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belman901\Desktop\"/>
    </mc:Choice>
  </mc:AlternateContent>
  <bookViews>
    <workbookView xWindow="0" yWindow="0" windowWidth="20265" windowHeight="7425" tabRatio="777" firstSheet="1" activeTab="6"/>
  </bookViews>
  <sheets>
    <sheet name="Sheet1" sheetId="3" state="hidden" r:id="rId1"/>
    <sheet name="Cohort Enrollment" sheetId="7" r:id="rId2"/>
    <sheet name="1. Course Success" sheetId="6" r:id="rId3"/>
    <sheet name="2. Math Completion" sheetId="5" r:id="rId4"/>
    <sheet name="3. English Completion" sheetId="4" r:id="rId5"/>
    <sheet name="4. CPR Goal Status" sheetId="1" r:id="rId6"/>
    <sheet name="5. CPR Goal Alignment" sheetId="2"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 i="7" l="1"/>
  <c r="J4" i="7"/>
  <c r="J5" i="7"/>
  <c r="J6" i="7"/>
  <c r="H3" i="7"/>
  <c r="H4" i="7"/>
  <c r="H5" i="7"/>
  <c r="H6" i="7"/>
  <c r="F3" i="7"/>
  <c r="F4" i="7"/>
  <c r="F5" i="7"/>
  <c r="F6" i="7"/>
  <c r="D3" i="7"/>
  <c r="D4" i="7"/>
  <c r="D5" i="7"/>
  <c r="D6" i="7"/>
  <c r="D18" i="6" l="1"/>
  <c r="D19" i="6"/>
  <c r="D20" i="6"/>
  <c r="D21" i="6"/>
  <c r="D28" i="6"/>
  <c r="D29" i="6"/>
  <c r="D30" i="6"/>
  <c r="D31" i="6"/>
  <c r="D38" i="6"/>
  <c r="D39" i="6"/>
  <c r="D40" i="6"/>
  <c r="D41" i="6"/>
  <c r="D48" i="6"/>
  <c r="D49" i="6"/>
  <c r="D50" i="6"/>
  <c r="D51" i="6"/>
</calcChain>
</file>

<file path=xl/comments1.xml><?xml version="1.0" encoding="utf-8"?>
<comments xmlns="http://schemas.openxmlformats.org/spreadsheetml/2006/main">
  <authors>
    <author>Gregory, Irma</author>
  </authors>
  <commentList>
    <comment ref="A2" authorId="0" shapeId="0">
      <text>
        <r>
          <rPr>
            <b/>
            <sz val="9"/>
            <color indexed="81"/>
            <rFont val="Tahoma"/>
            <family val="2"/>
          </rPr>
          <t>Gregory, Irma:</t>
        </r>
        <r>
          <rPr>
            <sz val="9"/>
            <color indexed="81"/>
            <rFont val="Tahoma"/>
            <family val="2"/>
          </rPr>
          <t xml:space="preserve">
No data for 2014FA
</t>
        </r>
      </text>
    </comment>
  </commentList>
</comments>
</file>

<file path=xl/comments2.xml><?xml version="1.0" encoding="utf-8"?>
<comments xmlns="http://schemas.openxmlformats.org/spreadsheetml/2006/main">
  <authors>
    <author>Gregory, Irma</author>
  </authors>
  <commentList>
    <comment ref="B7" authorId="0" shapeId="0">
      <text>
        <r>
          <rPr>
            <b/>
            <sz val="9"/>
            <color indexed="81"/>
            <rFont val="Tahoma"/>
            <family val="2"/>
          </rPr>
          <t>Gregory, Irma:</t>
        </r>
        <r>
          <rPr>
            <sz val="9"/>
            <color indexed="81"/>
            <rFont val="Tahoma"/>
            <family val="2"/>
          </rPr>
          <t xml:space="preserve">
No data for 2014FA</t>
        </r>
      </text>
    </comment>
  </commentList>
</comments>
</file>

<file path=xl/sharedStrings.xml><?xml version="1.0" encoding="utf-8"?>
<sst xmlns="http://schemas.openxmlformats.org/spreadsheetml/2006/main" count="254" uniqueCount="86">
  <si>
    <t>Comprehensive Program Review Alignment</t>
  </si>
  <si>
    <t>CPR Goals</t>
  </si>
  <si>
    <t>Goal Status</t>
  </si>
  <si>
    <t>Impact</t>
  </si>
  <si>
    <t>Explanation</t>
  </si>
  <si>
    <t>Action Steps</t>
  </si>
  <si>
    <t>Timeline</t>
  </si>
  <si>
    <t>Responsible Parties</t>
  </si>
  <si>
    <t>Completed</t>
  </si>
  <si>
    <t>Abandoned</t>
  </si>
  <si>
    <t>In Progress/Modified</t>
  </si>
  <si>
    <t>Column1</t>
  </si>
  <si>
    <t>GOAL</t>
  </si>
  <si>
    <t>Fall 2018</t>
  </si>
  <si>
    <t>Fall 2017</t>
  </si>
  <si>
    <t>Fall 2016</t>
  </si>
  <si>
    <t>Fall 2015</t>
  </si>
  <si>
    <t>Fall 2014</t>
  </si>
  <si>
    <t>Difference</t>
  </si>
  <si>
    <t>DSPS %</t>
  </si>
  <si>
    <t>Overall Program %</t>
  </si>
  <si>
    <t>Term</t>
  </si>
  <si>
    <t>"First Year" Completion Rate</t>
  </si>
  <si>
    <t>Students with Disabilities (DSPS)</t>
  </si>
  <si>
    <t>FY %</t>
  </si>
  <si>
    <t>Foster Youth</t>
  </si>
  <si>
    <t>LI %</t>
  </si>
  <si>
    <t>Low Income</t>
  </si>
  <si>
    <t>AA %</t>
  </si>
  <si>
    <t>African American</t>
  </si>
  <si>
    <t>Cohort</t>
  </si>
  <si>
    <t>Overall Completion Rate</t>
  </si>
  <si>
    <t>Only for Puente, Transfer Academy, Umoja</t>
  </si>
  <si>
    <t>Indicator: Math &amp; English Completion (Guided Pathways)</t>
  </si>
  <si>
    <t>"First Year" Success Rate</t>
  </si>
  <si>
    <t>Overall Success Rate</t>
  </si>
  <si>
    <t>This chart provides course success data for your program.  The five most recent cohorts for your program are provided.  This data looks at the success rate of students in your program in their "first year" in your program (not their first year at the college).</t>
  </si>
  <si>
    <t>Indicator: Course Success (Guided Pathways)</t>
  </si>
  <si>
    <t>Comprehensive Program Review Goal Status Updates</t>
  </si>
  <si>
    <t>Provide an explanation for the abandonment of the goal</t>
  </si>
  <si>
    <t>Describe action steps, timeline, and responsible parties for goal completion</t>
  </si>
  <si>
    <t>Describe the impact of the completed goal on program effectiveness</t>
  </si>
  <si>
    <t>If "Completed"</t>
  </si>
  <si>
    <t>If "Abandoned"</t>
  </si>
  <si>
    <t>If "In Progress"</t>
  </si>
  <si>
    <t xml:space="preserve">VFS Outcome 2: Transfer </t>
  </si>
  <si>
    <t>VFS Outcome 3: Unit Reduction</t>
  </si>
  <si>
    <t>VFS Outcome 1: Degree &amp; Certificate Attainment</t>
  </si>
  <si>
    <t>VFS Outcome 4: CTE Employment</t>
  </si>
  <si>
    <t>VFS Outcome 5: Reduce Equity Gaps</t>
  </si>
  <si>
    <t>Overall #</t>
  </si>
  <si>
    <t>African American #</t>
  </si>
  <si>
    <t>Foster Youth #</t>
  </si>
  <si>
    <t>Low Income #</t>
  </si>
  <si>
    <t>DSPS #</t>
  </si>
  <si>
    <t>African American %</t>
  </si>
  <si>
    <t>Foster Youth %</t>
  </si>
  <si>
    <t>Low Income %</t>
  </si>
  <si>
    <t>Directions: The goals from your learning community's Comprehensive Program Review (CPR) have been pre-polated below. For each goal, select a status and provide a brief relevant update for that status.</t>
  </si>
  <si>
    <t>Directions: The goals from your learning community's Comprehensive Program Review (CPR) have been pre-polated below.  Indicate which (if any) Guided Pathway and/or Vision for Success indicators and outcomes align with your goals.</t>
  </si>
  <si>
    <t>Indicator 1: Course Success in Year 1 (Guided Pathways)</t>
  </si>
  <si>
    <t>Indicator 2: Transferrable Math Completion in Year 1 (Guided Pathways &amp; AB705)</t>
  </si>
  <si>
    <t>Indicator 3: Transferrable English Completion in Year 1 (Guided Pathways &amp; AB705)</t>
  </si>
  <si>
    <t>Maintain Sustainable, Equitable Enrollment and Participation Numbers or Secure Necessary Funds to Handle Growth</t>
  </si>
  <si>
    <t>Successfully Navigate the Transition to the New Honors Center</t>
  </si>
  <si>
    <t>Honors Faculty Staff Development with an Emphasis on Equity and Best Practices in Honors Pedagogy</t>
  </si>
  <si>
    <t>Research Opportunities for Honors Students</t>
  </si>
  <si>
    <t>ENGLISH-100 COMPLETION</t>
  </si>
  <si>
    <t>This chart provides the percentage of each cohort that completed English 100  in their "first year" in your program (not their first year at the college).  For example: 76% of your Fall 2014 Cohort completed ENGL-100 in 2014-2015.  Note: This table does not include the small number of students who may have been AP and skipped taking ENGL-100.</t>
  </si>
  <si>
    <t>Total Cohort Enrollment</t>
  </si>
  <si>
    <t>ENGL-100 Completions</t>
  </si>
  <si>
    <t>AA Enrollment</t>
  </si>
  <si>
    <t>AA ENGL-100 Completions</t>
  </si>
  <si>
    <t>LI Enrollment</t>
  </si>
  <si>
    <t>LI ENGL-100 Completions</t>
  </si>
  <si>
    <t>FY Enrollment</t>
  </si>
  <si>
    <t>FY ENGL-100 Completions</t>
  </si>
  <si>
    <t>DSPS Enrollment</t>
  </si>
  <si>
    <t>DSPS ENGL-100 Completions</t>
  </si>
  <si>
    <t>MATH-034 COMPLETION</t>
  </si>
  <si>
    <t>This chart provides the percentage of each cohort that completed MATH-034 (110) in their "first year" in your program (not their first year at the college).  For example: 76% of your Fall 2014 Cohort completed MATH-034 (110) in 2014-2015.  Note: This table does not include the small number of students who may have taken MATH-040 or MATH-050 instead of MATH-034.</t>
  </si>
  <si>
    <t>MATH-034 Completions</t>
  </si>
  <si>
    <t>AA MATH-034 Completions</t>
  </si>
  <si>
    <t>LI MATH-034 Completions</t>
  </si>
  <si>
    <t>FY MATH-034 Completions</t>
  </si>
  <si>
    <t>DSPS MATH-034 Completions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</si>
</sst>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1"/>
      <color theme="1"/>
      <name val="Calibri"/>
      <family val="2"/>
      <scheme val="minor"/>
    </font>
    <font>
      <b/>
      <sz val="14"/>
      <color theme="1"/>
      <name val="Calibri"/>
      <family val="2"/>
      <scheme val="minor"/>
    </font>
    <font>
      <sz val="9"/>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6"/>
      <color theme="1"/>
      <name val="Calibri"/>
      <family val="2"/>
      <scheme val="minor"/>
    </font>
    <font>
      <sz val="10"/>
      <color theme="1"/>
      <name val="Calibri"/>
      <family val="2"/>
      <scheme val="minor"/>
    </font>
    <font>
      <i/>
      <sz val="9"/>
      <color theme="1"/>
      <name val="Calibri"/>
      <family val="2"/>
      <scheme val="minor"/>
    </font>
    <font>
      <b/>
      <u/>
      <sz val="11"/>
      <color theme="1"/>
      <name val="Calibri"/>
      <family val="2"/>
      <scheme val="minor"/>
    </font>
    <font>
      <b/>
      <i/>
      <sz val="11"/>
      <color theme="1"/>
      <name val="Calibri"/>
      <family val="2"/>
      <scheme val="minor"/>
    </font>
    <font>
      <sz val="9"/>
      <color indexed="81"/>
      <name val="Tahoma"/>
      <family val="2"/>
    </font>
    <font>
      <b/>
      <sz val="9"/>
      <color indexed="81"/>
      <name val="Tahoma"/>
      <family val="2"/>
    </font>
  </fonts>
  <fills count="20">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1"/>
        <bgColor indexed="64"/>
      </patternFill>
    </fill>
    <fill>
      <patternFill patternType="solid">
        <fgColor theme="7"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FF00"/>
        <bgColor indexed="64"/>
      </patternFill>
    </fill>
    <fill>
      <patternFill patternType="solid">
        <fgColor rgb="FFFF85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66">
    <xf numFmtId="0" fontId="0" fillId="0" borderId="0" xfId="0"/>
    <xf numFmtId="0" fontId="0" fillId="0" borderId="0" xfId="0" applyAlignment="1">
      <alignment wrapText="1"/>
    </xf>
    <xf numFmtId="0" fontId="0" fillId="0" borderId="0" xfId="0" applyAlignment="1">
      <alignment horizontal="center" wrapText="1"/>
    </xf>
    <xf numFmtId="0" fontId="0" fillId="0" borderId="1" xfId="0" applyBorder="1" applyAlignment="1">
      <alignment wrapText="1"/>
    </xf>
    <xf numFmtId="0" fontId="0" fillId="5" borderId="0" xfId="0" applyFill="1" applyAlignment="1">
      <alignment horizontal="center" wrapText="1"/>
    </xf>
    <xf numFmtId="0" fontId="0" fillId="6" borderId="0" xfId="0" applyFill="1" applyAlignment="1">
      <alignment horizontal="center" wrapText="1"/>
    </xf>
    <xf numFmtId="0" fontId="0" fillId="8" borderId="0" xfId="0" applyFill="1" applyAlignment="1">
      <alignment horizontal="center" wrapText="1"/>
    </xf>
    <xf numFmtId="0" fontId="0" fillId="0" borderId="0" xfId="0" applyBorder="1"/>
    <xf numFmtId="0" fontId="5" fillId="2" borderId="0" xfId="0" applyFont="1" applyFill="1" applyAlignment="1">
      <alignment horizontal="center"/>
    </xf>
    <xf numFmtId="0" fontId="5" fillId="3" borderId="0" xfId="0" applyFont="1" applyFill="1" applyAlignment="1">
      <alignment horizontal="center" wrapText="1"/>
    </xf>
    <xf numFmtId="0" fontId="6" fillId="10" borderId="0" xfId="0" applyFont="1" applyFill="1" applyAlignment="1">
      <alignment horizontal="center" wrapText="1"/>
    </xf>
    <xf numFmtId="9" fontId="0" fillId="0" borderId="0" xfId="1" applyFont="1" applyFill="1" applyBorder="1"/>
    <xf numFmtId="0" fontId="0" fillId="0" borderId="1" xfId="0" applyBorder="1"/>
    <xf numFmtId="0" fontId="0" fillId="0" borderId="0" xfId="0" applyFill="1" applyBorder="1" applyAlignment="1">
      <alignment horizontal="center"/>
    </xf>
    <xf numFmtId="0" fontId="0" fillId="0" borderId="1" xfId="0" applyFill="1" applyBorder="1" applyAlignment="1">
      <alignment horizontal="center"/>
    </xf>
    <xf numFmtId="0" fontId="0" fillId="0" borderId="1" xfId="0" applyBorder="1" applyAlignment="1">
      <alignment horizontal="center"/>
    </xf>
    <xf numFmtId="0" fontId="0" fillId="0" borderId="0" xfId="0" applyFill="1" applyBorder="1" applyAlignment="1"/>
    <xf numFmtId="9" fontId="0" fillId="0" borderId="0" xfId="1" applyFont="1" applyBorder="1"/>
    <xf numFmtId="0" fontId="0" fillId="0" borderId="0" xfId="0" applyFill="1" applyBorder="1"/>
    <xf numFmtId="0" fontId="0" fillId="0" borderId="0" xfId="0" applyBorder="1" applyAlignment="1"/>
    <xf numFmtId="0" fontId="10" fillId="0" borderId="0" xfId="0" applyFont="1" applyAlignment="1"/>
    <xf numFmtId="0" fontId="0" fillId="0" borderId="0" xfId="0" applyFont="1" applyAlignment="1">
      <alignment vertical="top" wrapText="1"/>
    </xf>
    <xf numFmtId="0" fontId="10" fillId="0" borderId="0" xfId="0" applyFont="1" applyAlignment="1">
      <alignment horizontal="center"/>
    </xf>
    <xf numFmtId="0" fontId="0" fillId="4" borderId="1" xfId="0" applyFill="1" applyBorder="1" applyAlignment="1">
      <alignment wrapText="1"/>
    </xf>
    <xf numFmtId="0" fontId="5" fillId="0" borderId="1" xfId="0" applyFont="1" applyFill="1" applyBorder="1"/>
    <xf numFmtId="0" fontId="2" fillId="2" borderId="0" xfId="0" applyFont="1" applyFill="1" applyAlignment="1">
      <alignment horizontal="center" wrapText="1"/>
    </xf>
    <xf numFmtId="0" fontId="8" fillId="3" borderId="0" xfId="0" applyFont="1" applyFill="1" applyAlignment="1">
      <alignment horizontal="center" wrapText="1"/>
    </xf>
    <xf numFmtId="0" fontId="6" fillId="15" borderId="1" xfId="0" applyFont="1" applyFill="1" applyBorder="1" applyAlignment="1">
      <alignment horizontal="center" wrapText="1"/>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wrapText="1"/>
    </xf>
    <xf numFmtId="0" fontId="0" fillId="6" borderId="1" xfId="0" applyFill="1" applyBorder="1" applyAlignment="1">
      <alignment horizontal="center" wrapText="1"/>
    </xf>
    <xf numFmtId="0" fontId="10" fillId="10" borderId="1" xfId="0" applyFont="1" applyFill="1" applyBorder="1" applyAlignment="1">
      <alignment wrapText="1"/>
    </xf>
    <xf numFmtId="0" fontId="10" fillId="16" borderId="1" xfId="0" applyFont="1" applyFill="1" applyBorder="1" applyAlignment="1">
      <alignment wrapText="1"/>
    </xf>
    <xf numFmtId="0" fontId="10" fillId="17" borderId="1" xfId="0" applyFont="1" applyFill="1" applyBorder="1" applyAlignment="1">
      <alignment wrapText="1"/>
    </xf>
    <xf numFmtId="0" fontId="10" fillId="14" borderId="1" xfId="0" applyFont="1" applyFill="1" applyBorder="1" applyAlignment="1">
      <alignment wrapText="1"/>
    </xf>
    <xf numFmtId="0" fontId="10" fillId="18" borderId="1" xfId="0" applyFont="1" applyFill="1" applyBorder="1" applyAlignment="1">
      <alignment wrapText="1"/>
    </xf>
    <xf numFmtId="164" fontId="0" fillId="0" borderId="1" xfId="1" applyNumberFormat="1" applyFont="1" applyBorder="1"/>
    <xf numFmtId="164" fontId="0" fillId="14" borderId="1" xfId="1" applyNumberFormat="1" applyFont="1" applyFill="1" applyBorder="1"/>
    <xf numFmtId="164" fontId="0" fillId="13" borderId="1" xfId="1" applyNumberFormat="1" applyFont="1" applyFill="1" applyBorder="1"/>
    <xf numFmtId="164" fontId="0" fillId="11" borderId="1" xfId="1" applyNumberFormat="1" applyFont="1" applyFill="1" applyBorder="1"/>
    <xf numFmtId="164" fontId="0" fillId="12" borderId="1" xfId="1" applyNumberFormat="1" applyFont="1" applyFill="1" applyBorder="1"/>
    <xf numFmtId="0" fontId="0" fillId="9" borderId="1" xfId="0" applyFill="1" applyBorder="1"/>
    <xf numFmtId="0" fontId="10" fillId="0" borderId="0" xfId="0" applyFont="1" applyAlignment="1">
      <alignment horizontal="center"/>
    </xf>
    <xf numFmtId="0" fontId="0" fillId="0" borderId="1" xfId="0" applyBorder="1" applyAlignment="1">
      <alignment horizontal="center"/>
    </xf>
    <xf numFmtId="0" fontId="11" fillId="0" borderId="0" xfId="0" applyFont="1" applyAlignment="1">
      <alignment horizontal="center"/>
    </xf>
    <xf numFmtId="0" fontId="0" fillId="19" borderId="1" xfId="0" applyFill="1" applyBorder="1"/>
    <xf numFmtId="164" fontId="0" fillId="19" borderId="1" xfId="1" applyNumberFormat="1" applyFont="1" applyFill="1" applyBorder="1"/>
    <xf numFmtId="1" fontId="0" fillId="19" borderId="1" xfId="1" applyNumberFormat="1" applyFont="1" applyFill="1" applyBorder="1"/>
    <xf numFmtId="9" fontId="0" fillId="19" borderId="1" xfId="1" applyFont="1" applyFill="1" applyBorder="1"/>
    <xf numFmtId="0" fontId="0" fillId="2" borderId="1" xfId="0" applyFill="1" applyBorder="1" applyAlignment="1">
      <alignment wrapText="1"/>
    </xf>
    <xf numFmtId="0" fontId="0" fillId="3" borderId="1" xfId="0" applyFill="1" applyBorder="1" applyAlignment="1">
      <alignment wrapText="1"/>
    </xf>
    <xf numFmtId="0" fontId="0" fillId="0" borderId="0" xfId="0" applyFont="1" applyAlignment="1">
      <alignment horizontal="center" vertical="top" wrapText="1"/>
    </xf>
    <xf numFmtId="0" fontId="10" fillId="0" borderId="0" xfId="0" applyFont="1" applyAlignment="1">
      <alignment horizontal="center"/>
    </xf>
    <xf numFmtId="0" fontId="5" fillId="0" borderId="3" xfId="0" applyFont="1" applyBorder="1" applyAlignment="1">
      <alignment horizontal="center"/>
    </xf>
    <xf numFmtId="0" fontId="5" fillId="0" borderId="2" xfId="0" applyFont="1" applyBorder="1" applyAlignment="1">
      <alignment horizontal="center"/>
    </xf>
    <xf numFmtId="0" fontId="0" fillId="0" borderId="1" xfId="0" applyBorder="1" applyAlignment="1">
      <alignment horizontal="center"/>
    </xf>
    <xf numFmtId="0" fontId="0" fillId="0" borderId="0" xfId="0" applyFill="1" applyBorder="1" applyAlignment="1">
      <alignment horizontal="center"/>
    </xf>
    <xf numFmtId="0" fontId="5" fillId="0" borderId="1" xfId="0" applyFont="1" applyBorder="1" applyAlignment="1">
      <alignment horizontal="center"/>
    </xf>
    <xf numFmtId="0" fontId="11" fillId="0" borderId="0" xfId="0" applyFont="1" applyAlignment="1">
      <alignment horizontal="center"/>
    </xf>
    <xf numFmtId="0" fontId="4" fillId="7" borderId="0" xfId="0" applyFont="1" applyFill="1" applyAlignment="1">
      <alignment horizontal="center"/>
    </xf>
    <xf numFmtId="0" fontId="5" fillId="4" borderId="0" xfId="0" applyFont="1" applyFill="1" applyAlignment="1">
      <alignment horizontal="center" wrapText="1"/>
    </xf>
    <xf numFmtId="0" fontId="7" fillId="0" borderId="0" xfId="0" applyFont="1" applyAlignment="1">
      <alignment horizontal="center" wrapText="1"/>
    </xf>
    <xf numFmtId="0" fontId="9" fillId="0" borderId="0" xfId="0" applyFont="1" applyAlignment="1">
      <alignment horizontal="left" wrapText="1"/>
    </xf>
    <xf numFmtId="0" fontId="8" fillId="4" borderId="0" xfId="0" applyFont="1" applyFill="1" applyAlignment="1">
      <alignment horizontal="center" wrapText="1"/>
    </xf>
    <xf numFmtId="0" fontId="1" fillId="0" borderId="0" xfId="0" applyFont="1" applyAlignment="1">
      <alignment horizontal="center" wrapText="1"/>
    </xf>
  </cellXfs>
  <cellStyles count="2">
    <cellStyle name="Normal" xfId="0" builtinId="0"/>
    <cellStyle name="Percent" xfId="1" builtinId="5"/>
  </cellStyles>
  <dxfs count="39">
    <dxf>
      <fill>
        <patternFill patternType="solid">
          <fgColor indexed="64"/>
          <bgColor theme="8"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8"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8"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8"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8"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bottom style="thin">
          <color indexed="64"/>
        </bottom>
      </border>
    </dxf>
    <dxf>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solid">
          <fgColor indexed="64"/>
          <bgColor theme="9"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9"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9"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1" indent="0" justifyLastLine="0" shrinkToFit="0" readingOrder="0"/>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9</xdr:row>
      <xdr:rowOff>38100</xdr:rowOff>
    </xdr:from>
    <xdr:to>
      <xdr:col>6</xdr:col>
      <xdr:colOff>371475</xdr:colOff>
      <xdr:row>22</xdr:row>
      <xdr:rowOff>104776</xdr:rowOff>
    </xdr:to>
    <xdr:sp macro="" textlink="">
      <xdr:nvSpPr>
        <xdr:cNvPr id="2" name="TextBox 1"/>
        <xdr:cNvSpPr txBox="1"/>
      </xdr:nvSpPr>
      <xdr:spPr>
        <a:xfrm>
          <a:off x="9525" y="3143250"/>
          <a:ext cx="10801350" cy="2543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Vision for Success Goals:</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Goal #1</a:t>
          </a:r>
          <a:r>
            <a:rPr lang="en-US" sz="1100">
              <a:solidFill>
                <a:schemeClr val="dk1"/>
              </a:solidFill>
              <a:effectLst/>
              <a:latin typeface="+mn-lt"/>
              <a:ea typeface="+mn-ea"/>
              <a:cs typeface="+mn-cs"/>
            </a:rPr>
            <a:t> Increase by 20 percent the number of California Community College (CCC) students annually who acquire associates degrees, credentials, certificates, or specific skill sets that prepare them for an in-demand job.</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Goal #2</a:t>
          </a:r>
          <a:r>
            <a:rPr lang="en-US" sz="1100">
              <a:solidFill>
                <a:schemeClr val="dk1"/>
              </a:solidFill>
              <a:effectLst/>
              <a:latin typeface="+mn-lt"/>
              <a:ea typeface="+mn-ea"/>
              <a:cs typeface="+mn-cs"/>
            </a:rPr>
            <a:t> Increase by 35 percent the number of CCC students’ system-wide transferring annually to a UC or CSU.</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Goal #3</a:t>
          </a:r>
          <a:r>
            <a:rPr lang="en-US" sz="1100">
              <a:solidFill>
                <a:schemeClr val="dk1"/>
              </a:solidFill>
              <a:effectLst/>
              <a:latin typeface="+mn-lt"/>
              <a:ea typeface="+mn-ea"/>
              <a:cs typeface="+mn-cs"/>
            </a:rPr>
            <a:t> Decrease the average number of units accumulated by CCC students earning associate’s degrees, from approximately 87 total units (the most recent system-wide average) to 79 total units—the average among the quintile of colleges showing the strongest performance on this measure</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Goal #4</a:t>
          </a:r>
          <a:r>
            <a:rPr lang="en-US" sz="1100">
              <a:solidFill>
                <a:schemeClr val="dk1"/>
              </a:solidFill>
              <a:effectLst/>
              <a:latin typeface="+mn-lt"/>
              <a:ea typeface="+mn-ea"/>
              <a:cs typeface="+mn-cs"/>
            </a:rPr>
            <a:t> Increase the percent of exiting CTE students who report being employed in their field of study, from the most recent statewide average of 69 percent to an improved rate of 76 percent—the average among the quintile of colleges showing the strongest performance on this measure in the most recent administration of the CTE Outcomes Survey.</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Goal #5</a:t>
          </a:r>
          <a:r>
            <a:rPr lang="en-US" sz="1100">
              <a:solidFill>
                <a:schemeClr val="dk1"/>
              </a:solidFill>
              <a:effectLst/>
              <a:latin typeface="+mn-lt"/>
              <a:ea typeface="+mn-ea"/>
              <a:cs typeface="+mn-cs"/>
            </a:rPr>
            <a:t> Reduce equity gaps across all of the above measures through faster improvements among traditionally underrepresented groups as identified by the college.  </a:t>
          </a:r>
        </a:p>
        <a:p>
          <a:endParaRPr lang="en-US" sz="1100"/>
        </a:p>
      </xdr:txBody>
    </xdr:sp>
    <xdr:clientData/>
  </xdr:twoCellAnchor>
</xdr:wsDr>
</file>

<file path=xl/tables/table1.xml><?xml version="1.0" encoding="utf-8"?>
<table xmlns="http://schemas.openxmlformats.org/spreadsheetml/2006/main" id="2" name="Table2" displayName="Table2" ref="A1:A4" totalsRowShown="0">
  <autoFilter ref="A1:A4"/>
  <tableColumns count="1">
    <tableColumn id="1" name="Column1"/>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A6:G10" totalsRowShown="0" headerRowDxfId="18">
  <tableColumns count="7">
    <tableColumn id="1" name="CPR Goals" dataDxfId="17"/>
    <tableColumn id="2" name="Goal Status" dataDxfId="16"/>
    <tableColumn id="3" name="Impact" dataDxfId="15"/>
    <tableColumn id="4" name="Explanation" dataDxfId="14"/>
    <tableColumn id="5" name="Action Steps" dataDxfId="13"/>
    <tableColumn id="6" name="Timeline" dataDxfId="12"/>
    <tableColumn id="7" name="Responsible Parties" dataDxfId="11"/>
  </tableColumns>
  <tableStyleInfo name="TableStyleMedium7" showFirstColumn="0" showLastColumn="0" showRowStripes="1" showColumnStripes="0"/>
</table>
</file>

<file path=xl/tables/table3.xml><?xml version="1.0" encoding="utf-8"?>
<table xmlns="http://schemas.openxmlformats.org/spreadsheetml/2006/main" id="1" name="Table1" displayName="Table1" ref="A4:I8" totalsRowShown="0" headerRowDxfId="10" headerRowBorderDxfId="9">
  <tableColumns count="9">
    <tableColumn id="1" name="CPR Goals" dataDxfId="8"/>
    <tableColumn id="10" name="Indicator 1: Course Success in Year 1 (Guided Pathways)" dataDxfId="7"/>
    <tableColumn id="9" name="Indicator 2: Transferrable Math Completion in Year 1 (Guided Pathways &amp; AB705)" dataDxfId="6"/>
    <tableColumn id="2" name="Indicator 3: Transferrable English Completion in Year 1 (Guided Pathways &amp; AB705)" dataDxfId="5"/>
    <tableColumn id="4" name="VFS Outcome 1: Degree &amp; Certificate Attainment" dataDxfId="4"/>
    <tableColumn id="5" name="VFS Outcome 2: Transfer " dataDxfId="3"/>
    <tableColumn id="6" name="VFS Outcome 3: Unit Reduction" dataDxfId="2"/>
    <tableColumn id="7" name="VFS Outcome 4: CTE Employment" dataDxfId="1"/>
    <tableColumn id="8" name="VFS Outcome 5: Reduce Equity Gaps"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sqref="A1:XFD1"/>
    </sheetView>
  </sheetViews>
  <sheetFormatPr defaultRowHeight="15" x14ac:dyDescent="0.25"/>
  <cols>
    <col min="1" max="1" width="11" customWidth="1"/>
  </cols>
  <sheetData>
    <row r="1" spans="1:1" x14ac:dyDescent="0.25">
      <c r="A1" t="s">
        <v>11</v>
      </c>
    </row>
    <row r="2" spans="1:1" x14ac:dyDescent="0.25">
      <c r="A2" t="s">
        <v>8</v>
      </c>
    </row>
    <row r="3" spans="1:1" x14ac:dyDescent="0.25">
      <c r="A3" t="s">
        <v>9</v>
      </c>
    </row>
    <row r="4" spans="1:1" x14ac:dyDescent="0.25">
      <c r="A4" t="s">
        <v>10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
  <sheetViews>
    <sheetView workbookViewId="0">
      <selection activeCell="E21" sqref="E21"/>
    </sheetView>
  </sheetViews>
  <sheetFormatPr defaultRowHeight="15" x14ac:dyDescent="0.25"/>
  <cols>
    <col min="1" max="1" width="12" customWidth="1"/>
    <col min="3" max="3" width="11.28515625" customWidth="1"/>
    <col min="4" max="4" width="11.7109375" customWidth="1"/>
    <col min="5" max="5" width="11.5703125" customWidth="1"/>
    <col min="6" max="6" width="11" customWidth="1"/>
    <col min="7" max="7" width="10" customWidth="1"/>
    <col min="8" max="8" width="10.42578125" customWidth="1"/>
    <col min="9" max="9" width="10.28515625" customWidth="1"/>
  </cols>
  <sheetData>
    <row r="1" spans="1:10" ht="30" x14ac:dyDescent="0.25">
      <c r="A1" s="32" t="s">
        <v>30</v>
      </c>
      <c r="B1" s="32" t="s">
        <v>50</v>
      </c>
      <c r="C1" s="34" t="s">
        <v>51</v>
      </c>
      <c r="D1" s="34" t="s">
        <v>55</v>
      </c>
      <c r="E1" s="35" t="s">
        <v>52</v>
      </c>
      <c r="F1" s="35" t="s">
        <v>56</v>
      </c>
      <c r="G1" s="33" t="s">
        <v>53</v>
      </c>
      <c r="H1" s="33" t="s">
        <v>57</v>
      </c>
      <c r="I1" s="36" t="s">
        <v>54</v>
      </c>
      <c r="J1" s="36" t="s">
        <v>19</v>
      </c>
    </row>
    <row r="2" spans="1:10" x14ac:dyDescent="0.25">
      <c r="A2" s="12" t="s">
        <v>17</v>
      </c>
      <c r="B2" s="46"/>
      <c r="C2" s="46"/>
      <c r="D2" s="47"/>
      <c r="E2" s="46"/>
      <c r="F2" s="47"/>
      <c r="G2" s="46"/>
      <c r="H2" s="47"/>
      <c r="I2" s="46"/>
      <c r="J2" s="47"/>
    </row>
    <row r="3" spans="1:10" x14ac:dyDescent="0.25">
      <c r="A3" s="12" t="s">
        <v>16</v>
      </c>
      <c r="B3" s="12">
        <v>78</v>
      </c>
      <c r="C3" s="12">
        <v>13</v>
      </c>
      <c r="D3" s="37">
        <f t="shared" ref="D3:D6" si="0">C3/B3</f>
        <v>0.16666666666666666</v>
      </c>
      <c r="E3" s="12">
        <v>1</v>
      </c>
      <c r="F3" s="37">
        <f t="shared" ref="F3:F6" si="1">E3/B3</f>
        <v>1.282051282051282E-2</v>
      </c>
      <c r="G3" s="12">
        <v>50</v>
      </c>
      <c r="H3" s="37">
        <f t="shared" ref="H3:H6" si="2">G3/B3</f>
        <v>0.64102564102564108</v>
      </c>
      <c r="I3" s="12">
        <v>5</v>
      </c>
      <c r="J3" s="37">
        <f t="shared" ref="J3:J6" si="3">I3/B3</f>
        <v>6.4102564102564097E-2</v>
      </c>
    </row>
    <row r="4" spans="1:10" x14ac:dyDescent="0.25">
      <c r="A4" s="12" t="s">
        <v>15</v>
      </c>
      <c r="B4" s="12">
        <v>86</v>
      </c>
      <c r="C4" s="12">
        <v>5</v>
      </c>
      <c r="D4" s="37">
        <f t="shared" si="0"/>
        <v>5.8139534883720929E-2</v>
      </c>
      <c r="E4" s="12">
        <v>2</v>
      </c>
      <c r="F4" s="37">
        <f t="shared" si="1"/>
        <v>2.3255813953488372E-2</v>
      </c>
      <c r="G4" s="12">
        <v>44</v>
      </c>
      <c r="H4" s="37">
        <f t="shared" si="2"/>
        <v>0.51162790697674421</v>
      </c>
      <c r="I4" s="12">
        <v>5</v>
      </c>
      <c r="J4" s="37">
        <f t="shared" si="3"/>
        <v>5.8139534883720929E-2</v>
      </c>
    </row>
    <row r="5" spans="1:10" x14ac:dyDescent="0.25">
      <c r="A5" s="12" t="s">
        <v>14</v>
      </c>
      <c r="B5" s="12">
        <v>94</v>
      </c>
      <c r="C5" s="12">
        <v>10</v>
      </c>
      <c r="D5" s="37">
        <f t="shared" si="0"/>
        <v>0.10638297872340426</v>
      </c>
      <c r="E5" s="12">
        <v>1</v>
      </c>
      <c r="F5" s="37">
        <f t="shared" si="1"/>
        <v>1.0638297872340425E-2</v>
      </c>
      <c r="G5" s="12">
        <v>43</v>
      </c>
      <c r="H5" s="37">
        <f t="shared" si="2"/>
        <v>0.45744680851063829</v>
      </c>
      <c r="I5" s="12">
        <v>7</v>
      </c>
      <c r="J5" s="37">
        <f t="shared" si="3"/>
        <v>7.4468085106382975E-2</v>
      </c>
    </row>
    <row r="6" spans="1:10" x14ac:dyDescent="0.25">
      <c r="A6" s="12" t="s">
        <v>13</v>
      </c>
      <c r="B6" s="12">
        <v>106</v>
      </c>
      <c r="C6" s="12">
        <v>13</v>
      </c>
      <c r="D6" s="37">
        <f t="shared" si="0"/>
        <v>0.12264150943396226</v>
      </c>
      <c r="E6" s="12">
        <v>2</v>
      </c>
      <c r="F6" s="37">
        <f t="shared" si="1"/>
        <v>1.8867924528301886E-2</v>
      </c>
      <c r="G6" s="12">
        <v>46</v>
      </c>
      <c r="H6" s="37">
        <f t="shared" si="2"/>
        <v>0.43396226415094341</v>
      </c>
      <c r="I6" s="12">
        <v>6</v>
      </c>
      <c r="J6" s="37">
        <f t="shared" si="3"/>
        <v>5.6603773584905662E-2</v>
      </c>
    </row>
  </sheetData>
  <pageMargins left="0.7" right="0.7" top="0.75" bottom="0.75" header="0.3" footer="0.3"/>
  <pageSetup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2"/>
  <sheetViews>
    <sheetView topLeftCell="A16" workbookViewId="0">
      <selection activeCell="H35" sqref="H35"/>
    </sheetView>
  </sheetViews>
  <sheetFormatPr defaultRowHeight="15" x14ac:dyDescent="0.25"/>
  <cols>
    <col min="2" max="3" width="17.140625" customWidth="1"/>
    <col min="4" max="4" width="12.7109375" bestFit="1" customWidth="1"/>
    <col min="5" max="5" width="13.28515625" bestFit="1" customWidth="1"/>
    <col min="6" max="6" width="12.7109375" customWidth="1"/>
    <col min="7" max="7" width="12.5703125" customWidth="1"/>
  </cols>
  <sheetData>
    <row r="1" spans="1:9" x14ac:dyDescent="0.25">
      <c r="A1" s="53" t="s">
        <v>37</v>
      </c>
      <c r="B1" s="53"/>
      <c r="C1" s="53"/>
      <c r="D1" s="53"/>
      <c r="E1" s="20"/>
      <c r="F1" s="20"/>
      <c r="G1" s="20"/>
      <c r="H1" s="20"/>
      <c r="I1" s="20"/>
    </row>
    <row r="2" spans="1:9" x14ac:dyDescent="0.25">
      <c r="A2" s="22"/>
      <c r="B2" s="22"/>
      <c r="C2" s="22"/>
      <c r="D2" s="22"/>
      <c r="E2" s="22"/>
      <c r="F2" s="22"/>
      <c r="G2" s="22"/>
      <c r="H2" s="20"/>
      <c r="I2" s="20"/>
    </row>
    <row r="3" spans="1:9" ht="77.25" customHeight="1" x14ac:dyDescent="0.25">
      <c r="A3" s="52" t="s">
        <v>36</v>
      </c>
      <c r="B3" s="52"/>
      <c r="C3" s="52"/>
      <c r="D3" s="52"/>
      <c r="E3" s="21"/>
      <c r="F3" s="21"/>
      <c r="G3" s="21"/>
      <c r="H3" s="20"/>
      <c r="I3" s="20"/>
    </row>
    <row r="5" spans="1:9" x14ac:dyDescent="0.25">
      <c r="A5" s="19"/>
      <c r="B5" s="54" t="s">
        <v>35</v>
      </c>
      <c r="C5" s="55"/>
      <c r="D5" s="16"/>
      <c r="E5" s="16"/>
      <c r="F5" s="16"/>
      <c r="G5" s="19"/>
    </row>
    <row r="6" spans="1:9" ht="30" customHeight="1" x14ac:dyDescent="0.25">
      <c r="B6" s="12" t="s">
        <v>30</v>
      </c>
      <c r="C6" s="3" t="s">
        <v>34</v>
      </c>
      <c r="D6" s="18"/>
      <c r="E6" s="18"/>
      <c r="F6" s="18"/>
      <c r="G6" s="7"/>
    </row>
    <row r="7" spans="1:9" x14ac:dyDescent="0.25">
      <c r="B7" s="12" t="s">
        <v>17</v>
      </c>
      <c r="C7" s="47"/>
      <c r="D7" s="11"/>
      <c r="E7" s="11"/>
      <c r="F7" s="11"/>
      <c r="G7" s="17"/>
    </row>
    <row r="8" spans="1:9" x14ac:dyDescent="0.25">
      <c r="B8" s="12" t="s">
        <v>16</v>
      </c>
      <c r="C8" s="37">
        <v>0.92800000000000005</v>
      </c>
      <c r="D8" s="11"/>
      <c r="E8" s="11"/>
      <c r="F8" s="11"/>
      <c r="G8" s="17"/>
    </row>
    <row r="9" spans="1:9" x14ac:dyDescent="0.25">
      <c r="B9" s="12" t="s">
        <v>15</v>
      </c>
      <c r="C9" s="37">
        <v>0.93100000000000005</v>
      </c>
      <c r="D9" s="11"/>
      <c r="E9" s="11"/>
      <c r="F9" s="11"/>
      <c r="G9" s="17"/>
    </row>
    <row r="10" spans="1:9" x14ac:dyDescent="0.25">
      <c r="B10" s="12" t="s">
        <v>14</v>
      </c>
      <c r="C10" s="37">
        <v>0.91100000000000003</v>
      </c>
      <c r="D10" s="11"/>
      <c r="E10" s="11"/>
      <c r="F10" s="11"/>
      <c r="G10" s="17"/>
    </row>
    <row r="11" spans="1:9" x14ac:dyDescent="0.25">
      <c r="B11" s="12" t="s">
        <v>13</v>
      </c>
      <c r="C11" s="37">
        <v>0.93700000000000006</v>
      </c>
      <c r="D11" s="11"/>
      <c r="E11" s="11"/>
      <c r="F11" s="11"/>
      <c r="G11" s="17"/>
    </row>
    <row r="12" spans="1:9" x14ac:dyDescent="0.25">
      <c r="B12" s="24" t="s">
        <v>12</v>
      </c>
      <c r="C12" s="41"/>
      <c r="D12" s="11"/>
      <c r="E12" s="11"/>
      <c r="F12" s="11"/>
      <c r="G12" s="17"/>
    </row>
    <row r="14" spans="1:9" x14ac:dyDescent="0.25">
      <c r="A14" s="58" t="s">
        <v>29</v>
      </c>
      <c r="B14" s="58"/>
      <c r="C14" s="58"/>
      <c r="D14" s="58"/>
      <c r="E14" s="16"/>
      <c r="F14" s="16"/>
      <c r="G14" s="16"/>
    </row>
    <row r="15" spans="1:9" x14ac:dyDescent="0.25">
      <c r="A15" s="12"/>
      <c r="B15" s="56" t="s">
        <v>34</v>
      </c>
      <c r="C15" s="56"/>
      <c r="D15" s="56"/>
      <c r="E15" s="57"/>
      <c r="F15" s="57"/>
      <c r="G15" s="57"/>
    </row>
    <row r="16" spans="1:9" x14ac:dyDescent="0.25">
      <c r="A16" s="15" t="s">
        <v>21</v>
      </c>
      <c r="B16" s="15" t="s">
        <v>20</v>
      </c>
      <c r="C16" s="15" t="s">
        <v>28</v>
      </c>
      <c r="D16" s="14" t="s">
        <v>18</v>
      </c>
      <c r="E16" s="13"/>
      <c r="F16" s="13"/>
      <c r="G16" s="13"/>
    </row>
    <row r="17" spans="1:7" x14ac:dyDescent="0.25">
      <c r="A17" s="12" t="s">
        <v>17</v>
      </c>
      <c r="B17" s="47"/>
      <c r="C17" s="47"/>
      <c r="D17" s="47"/>
      <c r="E17" s="11"/>
      <c r="F17" s="11"/>
      <c r="G17" s="11"/>
    </row>
    <row r="18" spans="1:7" x14ac:dyDescent="0.25">
      <c r="A18" s="12" t="s">
        <v>16</v>
      </c>
      <c r="B18" s="37">
        <v>0.92800000000000005</v>
      </c>
      <c r="C18" s="37">
        <v>0.83799999999999997</v>
      </c>
      <c r="D18" s="39">
        <f>C18-B18</f>
        <v>-9.000000000000008E-2</v>
      </c>
      <c r="E18" s="11"/>
      <c r="F18" s="11"/>
      <c r="G18" s="11"/>
    </row>
    <row r="19" spans="1:7" x14ac:dyDescent="0.25">
      <c r="A19" s="12" t="s">
        <v>15</v>
      </c>
      <c r="B19" s="37">
        <v>0.93100000000000005</v>
      </c>
      <c r="C19" s="37">
        <v>0.93200000000000005</v>
      </c>
      <c r="D19" s="39">
        <f>C19-B19</f>
        <v>1.0000000000000009E-3</v>
      </c>
      <c r="E19" s="11"/>
      <c r="F19" s="11"/>
      <c r="G19" s="11"/>
    </row>
    <row r="20" spans="1:7" x14ac:dyDescent="0.25">
      <c r="A20" s="12" t="s">
        <v>14</v>
      </c>
      <c r="B20" s="37">
        <v>0.91100000000000003</v>
      </c>
      <c r="C20" s="37">
        <v>0.81499999999999995</v>
      </c>
      <c r="D20" s="39">
        <f>C20-B20</f>
        <v>-9.6000000000000085E-2</v>
      </c>
      <c r="E20" s="11"/>
      <c r="F20" s="11"/>
      <c r="G20" s="11"/>
    </row>
    <row r="21" spans="1:7" x14ac:dyDescent="0.25">
      <c r="A21" s="12" t="s">
        <v>13</v>
      </c>
      <c r="B21" s="37">
        <v>0.93700000000000006</v>
      </c>
      <c r="C21" s="37">
        <v>0.96699999999999997</v>
      </c>
      <c r="D21" s="39">
        <f>C21-B21</f>
        <v>2.9999999999999916E-2</v>
      </c>
      <c r="E21" s="11"/>
      <c r="F21" s="11"/>
      <c r="G21" s="11"/>
    </row>
    <row r="22" spans="1:7" x14ac:dyDescent="0.25">
      <c r="A22" s="24" t="s">
        <v>12</v>
      </c>
      <c r="B22" s="40"/>
      <c r="C22" s="41"/>
      <c r="D22" s="40"/>
      <c r="E22" s="11"/>
      <c r="F22" s="11"/>
      <c r="G22" s="11"/>
    </row>
    <row r="24" spans="1:7" x14ac:dyDescent="0.25">
      <c r="A24" s="58" t="s">
        <v>27</v>
      </c>
      <c r="B24" s="58"/>
      <c r="C24" s="58"/>
      <c r="D24" s="58"/>
      <c r="E24" s="16"/>
      <c r="F24" s="16"/>
      <c r="G24" s="16"/>
    </row>
    <row r="25" spans="1:7" x14ac:dyDescent="0.25">
      <c r="A25" s="12"/>
      <c r="B25" s="56" t="s">
        <v>34</v>
      </c>
      <c r="C25" s="56"/>
      <c r="D25" s="56"/>
      <c r="E25" s="57"/>
      <c r="F25" s="57"/>
      <c r="G25" s="57"/>
    </row>
    <row r="26" spans="1:7" x14ac:dyDescent="0.25">
      <c r="A26" s="15" t="s">
        <v>21</v>
      </c>
      <c r="B26" s="15" t="s">
        <v>20</v>
      </c>
      <c r="C26" s="15" t="s">
        <v>26</v>
      </c>
      <c r="D26" s="14" t="s">
        <v>18</v>
      </c>
      <c r="E26" s="13"/>
      <c r="F26" s="13"/>
      <c r="G26" s="13"/>
    </row>
    <row r="27" spans="1:7" x14ac:dyDescent="0.25">
      <c r="A27" s="12" t="s">
        <v>17</v>
      </c>
      <c r="B27" s="47"/>
      <c r="C27" s="47"/>
      <c r="D27" s="47"/>
      <c r="E27" s="11"/>
      <c r="F27" s="11"/>
      <c r="G27" s="11"/>
    </row>
    <row r="28" spans="1:7" x14ac:dyDescent="0.25">
      <c r="A28" s="12" t="s">
        <v>16</v>
      </c>
      <c r="B28" s="37">
        <v>0.92800000000000005</v>
      </c>
      <c r="C28" s="37">
        <v>0.92200000000000004</v>
      </c>
      <c r="D28" s="39">
        <f>C28-B28</f>
        <v>-6.0000000000000053E-3</v>
      </c>
      <c r="E28" s="11"/>
      <c r="F28" s="11"/>
      <c r="G28" s="11"/>
    </row>
    <row r="29" spans="1:7" x14ac:dyDescent="0.25">
      <c r="A29" s="12" t="s">
        <v>15</v>
      </c>
      <c r="B29" s="37">
        <v>0.93100000000000005</v>
      </c>
      <c r="C29" s="37">
        <v>0.92900000000000005</v>
      </c>
      <c r="D29" s="39">
        <f>C29-B29</f>
        <v>-2.0000000000000018E-3</v>
      </c>
      <c r="E29" s="11"/>
      <c r="F29" s="11"/>
      <c r="G29" s="11"/>
    </row>
    <row r="30" spans="1:7" x14ac:dyDescent="0.25">
      <c r="A30" s="12" t="s">
        <v>14</v>
      </c>
      <c r="B30" s="37">
        <v>0.91100000000000003</v>
      </c>
      <c r="C30" s="37">
        <v>0.90700000000000003</v>
      </c>
      <c r="D30" s="39">
        <f>C30-B30</f>
        <v>-4.0000000000000036E-3</v>
      </c>
      <c r="E30" s="11"/>
      <c r="F30" s="11"/>
      <c r="G30" s="11"/>
    </row>
    <row r="31" spans="1:7" x14ac:dyDescent="0.25">
      <c r="A31" s="12" t="s">
        <v>13</v>
      </c>
      <c r="B31" s="37">
        <v>0.93700000000000006</v>
      </c>
      <c r="C31" s="37">
        <v>0.95</v>
      </c>
      <c r="D31" s="39">
        <f>C31-B31</f>
        <v>1.2999999999999901E-2</v>
      </c>
      <c r="E31" s="11"/>
      <c r="F31" s="11"/>
      <c r="G31" s="11"/>
    </row>
    <row r="32" spans="1:7" x14ac:dyDescent="0.25">
      <c r="A32" s="24" t="s">
        <v>12</v>
      </c>
      <c r="B32" s="40"/>
      <c r="C32" s="41"/>
      <c r="D32" s="40"/>
      <c r="E32" s="11"/>
      <c r="F32" s="11"/>
      <c r="G32" s="11"/>
    </row>
    <row r="34" spans="1:7" x14ac:dyDescent="0.25">
      <c r="A34" s="58" t="s">
        <v>25</v>
      </c>
      <c r="B34" s="58"/>
      <c r="C34" s="58"/>
      <c r="D34" s="58"/>
      <c r="E34" s="16"/>
      <c r="F34" s="16"/>
      <c r="G34" s="16"/>
    </row>
    <row r="35" spans="1:7" x14ac:dyDescent="0.25">
      <c r="A35" s="12"/>
      <c r="B35" s="56" t="s">
        <v>34</v>
      </c>
      <c r="C35" s="56"/>
      <c r="D35" s="56"/>
      <c r="E35" s="57"/>
      <c r="F35" s="57"/>
      <c r="G35" s="57"/>
    </row>
    <row r="36" spans="1:7" x14ac:dyDescent="0.25">
      <c r="A36" s="15" t="s">
        <v>21</v>
      </c>
      <c r="B36" s="15" t="s">
        <v>20</v>
      </c>
      <c r="C36" s="15" t="s">
        <v>24</v>
      </c>
      <c r="D36" s="14" t="s">
        <v>18</v>
      </c>
      <c r="E36" s="13"/>
      <c r="F36" s="13"/>
      <c r="G36" s="13"/>
    </row>
    <row r="37" spans="1:7" x14ac:dyDescent="0.25">
      <c r="A37" s="12" t="s">
        <v>17</v>
      </c>
      <c r="B37" s="47"/>
      <c r="C37" s="47"/>
      <c r="D37" s="47"/>
      <c r="E37" s="11"/>
      <c r="F37" s="11"/>
      <c r="G37" s="11"/>
    </row>
    <row r="38" spans="1:7" x14ac:dyDescent="0.25">
      <c r="A38" s="12" t="s">
        <v>16</v>
      </c>
      <c r="B38" s="37">
        <v>0.92800000000000005</v>
      </c>
      <c r="C38" s="37">
        <v>1</v>
      </c>
      <c r="D38" s="38">
        <f>C38-B38</f>
        <v>7.1999999999999953E-2</v>
      </c>
      <c r="E38" s="11"/>
      <c r="F38" s="11"/>
      <c r="G38" s="11"/>
    </row>
    <row r="39" spans="1:7" x14ac:dyDescent="0.25">
      <c r="A39" s="12" t="s">
        <v>15</v>
      </c>
      <c r="B39" s="37">
        <v>0.93100000000000005</v>
      </c>
      <c r="C39" s="37">
        <v>1</v>
      </c>
      <c r="D39" s="38">
        <f>C39-B39</f>
        <v>6.899999999999995E-2</v>
      </c>
      <c r="E39" s="11"/>
      <c r="F39" s="11"/>
      <c r="G39" s="11"/>
    </row>
    <row r="40" spans="1:7" x14ac:dyDescent="0.25">
      <c r="A40" s="12" t="s">
        <v>14</v>
      </c>
      <c r="B40" s="37">
        <v>0.91100000000000003</v>
      </c>
      <c r="C40" s="37">
        <v>0.14299999999999999</v>
      </c>
      <c r="D40" s="38">
        <f>C40-B40</f>
        <v>-0.76800000000000002</v>
      </c>
      <c r="E40" s="11"/>
      <c r="F40" s="11"/>
      <c r="G40" s="11"/>
    </row>
    <row r="41" spans="1:7" x14ac:dyDescent="0.25">
      <c r="A41" s="12" t="s">
        <v>13</v>
      </c>
      <c r="B41" s="37">
        <v>0.93700000000000006</v>
      </c>
      <c r="C41" s="37">
        <v>0.84199999999999997</v>
      </c>
      <c r="D41" s="38">
        <f>C41-B41</f>
        <v>-9.5000000000000084E-2</v>
      </c>
      <c r="E41" s="11"/>
      <c r="F41" s="11"/>
      <c r="G41" s="11"/>
    </row>
    <row r="42" spans="1:7" x14ac:dyDescent="0.25">
      <c r="A42" s="24" t="s">
        <v>12</v>
      </c>
      <c r="B42" s="40"/>
      <c r="C42" s="41"/>
      <c r="D42" s="40"/>
      <c r="E42" s="11"/>
      <c r="F42" s="11"/>
      <c r="G42" s="11"/>
    </row>
    <row r="44" spans="1:7" x14ac:dyDescent="0.25">
      <c r="A44" s="58" t="s">
        <v>23</v>
      </c>
      <c r="B44" s="58"/>
      <c r="C44" s="58"/>
      <c r="D44" s="58"/>
      <c r="E44" s="16"/>
      <c r="F44" s="16"/>
      <c r="G44" s="16"/>
    </row>
    <row r="45" spans="1:7" x14ac:dyDescent="0.25">
      <c r="A45" s="12"/>
      <c r="B45" s="56" t="s">
        <v>34</v>
      </c>
      <c r="C45" s="56"/>
      <c r="D45" s="56"/>
      <c r="E45" s="57"/>
      <c r="F45" s="57"/>
      <c r="G45" s="57"/>
    </row>
    <row r="46" spans="1:7" x14ac:dyDescent="0.25">
      <c r="A46" s="15" t="s">
        <v>21</v>
      </c>
      <c r="B46" s="15" t="s">
        <v>20</v>
      </c>
      <c r="C46" s="15" t="s">
        <v>19</v>
      </c>
      <c r="D46" s="14" t="s">
        <v>18</v>
      </c>
      <c r="E46" s="13"/>
      <c r="F46" s="13"/>
      <c r="G46" s="13"/>
    </row>
    <row r="47" spans="1:7" x14ac:dyDescent="0.25">
      <c r="A47" s="12" t="s">
        <v>17</v>
      </c>
      <c r="B47" s="47"/>
      <c r="C47" s="47"/>
      <c r="D47" s="47"/>
      <c r="E47" s="11"/>
      <c r="F47" s="11"/>
      <c r="G47" s="11"/>
    </row>
    <row r="48" spans="1:7" x14ac:dyDescent="0.25">
      <c r="A48" s="12" t="s">
        <v>16</v>
      </c>
      <c r="B48" s="37">
        <v>0.92800000000000005</v>
      </c>
      <c r="C48" s="37">
        <v>0.88900000000000001</v>
      </c>
      <c r="D48" s="39">
        <f>C48-B48</f>
        <v>-3.9000000000000035E-2</v>
      </c>
      <c r="E48" s="11"/>
      <c r="F48" s="11"/>
      <c r="G48" s="11"/>
    </row>
    <row r="49" spans="1:7" x14ac:dyDescent="0.25">
      <c r="A49" s="12" t="s">
        <v>15</v>
      </c>
      <c r="B49" s="37">
        <v>0.93100000000000005</v>
      </c>
      <c r="C49" s="37">
        <v>0.97899999999999998</v>
      </c>
      <c r="D49" s="39">
        <f>C49-B49</f>
        <v>4.7999999999999932E-2</v>
      </c>
      <c r="E49" s="11"/>
      <c r="F49" s="11"/>
      <c r="G49" s="11"/>
    </row>
    <row r="50" spans="1:7" x14ac:dyDescent="0.25">
      <c r="A50" s="12" t="s">
        <v>14</v>
      </c>
      <c r="B50" s="37">
        <v>0.91100000000000003</v>
      </c>
      <c r="C50" s="37">
        <v>0.79500000000000004</v>
      </c>
      <c r="D50" s="39">
        <f>C50-B50</f>
        <v>-0.11599999999999999</v>
      </c>
      <c r="E50" s="11"/>
      <c r="F50" s="11"/>
      <c r="G50" s="11"/>
    </row>
    <row r="51" spans="1:7" x14ac:dyDescent="0.25">
      <c r="A51" s="12" t="s">
        <v>13</v>
      </c>
      <c r="B51" s="37">
        <v>0.93700000000000006</v>
      </c>
      <c r="C51" s="37">
        <v>0.88100000000000001</v>
      </c>
      <c r="D51" s="39">
        <f>C51-B51</f>
        <v>-5.600000000000005E-2</v>
      </c>
      <c r="E51" s="11"/>
      <c r="F51" s="11"/>
      <c r="G51" s="11"/>
    </row>
    <row r="52" spans="1:7" x14ac:dyDescent="0.25">
      <c r="A52" s="24" t="s">
        <v>12</v>
      </c>
      <c r="B52" s="40"/>
      <c r="C52" s="41"/>
      <c r="D52" s="40"/>
      <c r="E52" s="11"/>
      <c r="F52" s="11"/>
      <c r="G52" s="11"/>
    </row>
  </sheetData>
  <mergeCells count="15">
    <mergeCell ref="B45:D45"/>
    <mergeCell ref="E45:G45"/>
    <mergeCell ref="B15:D15"/>
    <mergeCell ref="E15:G15"/>
    <mergeCell ref="B35:D35"/>
    <mergeCell ref="E35:G35"/>
    <mergeCell ref="A24:D24"/>
    <mergeCell ref="A34:D34"/>
    <mergeCell ref="A44:D44"/>
    <mergeCell ref="A3:D3"/>
    <mergeCell ref="A1:D1"/>
    <mergeCell ref="B5:C5"/>
    <mergeCell ref="B25:D25"/>
    <mergeCell ref="E25:G25"/>
    <mergeCell ref="A14:D14"/>
  </mergeCells>
  <conditionalFormatting sqref="D17:D21">
    <cfRule type="cellIs" dxfId="38" priority="3" operator="lessThan">
      <formula>0</formula>
    </cfRule>
    <cfRule type="cellIs" dxfId="37" priority="4" operator="greaterThan">
      <formula>0</formula>
    </cfRule>
  </conditionalFormatting>
  <conditionalFormatting sqref="D27:D31 D37:D41 D47:D51">
    <cfRule type="cellIs" dxfId="36" priority="1" operator="lessThan">
      <formula>0</formula>
    </cfRule>
    <cfRule type="cellIs" dxfId="35" priority="2" operator="greaterThan">
      <formula>0</formula>
    </cfRule>
  </conditionalFormatting>
  <pageMargins left="0.7" right="0.7" top="0.75" bottom="0.75" header="0.3" footer="0.3"/>
  <pageSetup orientation="landscape" horizontalDpi="4294967295" verticalDpi="4294967295" r:id="rId1"/>
  <rowBreaks count="1" manualBreakCount="1">
    <brk id="52"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workbookViewId="0">
      <selection activeCell="G18" sqref="G18"/>
    </sheetView>
  </sheetViews>
  <sheetFormatPr defaultRowHeight="15" x14ac:dyDescent="0.25"/>
  <cols>
    <col min="1" max="1" width="11.7109375" customWidth="1"/>
    <col min="2" max="2" width="17.140625" customWidth="1"/>
    <col min="3" max="3" width="26.140625" customWidth="1"/>
    <col min="4" max="4" width="15.5703125" customWidth="1"/>
    <col min="5" max="5" width="17.42578125" customWidth="1"/>
    <col min="6" max="6" width="14" bestFit="1" customWidth="1"/>
    <col min="7" max="7" width="26.42578125" bestFit="1" customWidth="1"/>
  </cols>
  <sheetData>
    <row r="1" spans="1:9" x14ac:dyDescent="0.25">
      <c r="A1" s="53" t="s">
        <v>33</v>
      </c>
      <c r="B1" s="53"/>
      <c r="C1" s="53"/>
      <c r="D1" s="53"/>
      <c r="E1" s="53"/>
      <c r="F1" s="53"/>
      <c r="G1" s="20"/>
      <c r="H1" s="20"/>
      <c r="I1" s="20"/>
    </row>
    <row r="2" spans="1:9" x14ac:dyDescent="0.25">
      <c r="A2" s="59" t="s">
        <v>32</v>
      </c>
      <c r="B2" s="59"/>
      <c r="C2" s="59"/>
      <c r="D2" s="59"/>
      <c r="E2" s="59"/>
      <c r="F2" s="59"/>
      <c r="G2" s="20"/>
      <c r="H2" s="20"/>
      <c r="I2" s="20"/>
    </row>
    <row r="3" spans="1:9" x14ac:dyDescent="0.25">
      <c r="A3" s="45"/>
      <c r="B3" s="45"/>
      <c r="C3" s="45"/>
      <c r="D3" s="45"/>
      <c r="E3" s="20"/>
      <c r="F3" s="20"/>
      <c r="G3" s="20"/>
      <c r="H3" s="20"/>
      <c r="I3" s="20"/>
    </row>
    <row r="4" spans="1:9" x14ac:dyDescent="0.25">
      <c r="A4" s="60" t="s">
        <v>79</v>
      </c>
      <c r="B4" s="60"/>
      <c r="C4" s="60"/>
      <c r="D4" s="60"/>
      <c r="E4" s="60"/>
      <c r="F4" s="60"/>
      <c r="G4" s="20"/>
      <c r="H4" s="20"/>
      <c r="I4" s="20"/>
    </row>
    <row r="5" spans="1:9" x14ac:dyDescent="0.25">
      <c r="A5" s="43"/>
      <c r="B5" s="43"/>
      <c r="C5" s="43"/>
      <c r="D5" s="43"/>
      <c r="E5" s="43"/>
      <c r="F5" s="43"/>
      <c r="G5" s="43"/>
      <c r="H5" s="20"/>
      <c r="I5" s="20"/>
    </row>
    <row r="6" spans="1:9" ht="75" customHeight="1" x14ac:dyDescent="0.25">
      <c r="A6" s="52" t="s">
        <v>80</v>
      </c>
      <c r="B6" s="52"/>
      <c r="C6" s="52"/>
      <c r="D6" s="52"/>
      <c r="E6" s="52"/>
      <c r="F6" s="52"/>
      <c r="G6" s="21"/>
      <c r="H6" s="20"/>
      <c r="I6" s="20"/>
    </row>
    <row r="8" spans="1:9" x14ac:dyDescent="0.25">
      <c r="A8" s="19"/>
      <c r="B8" s="58" t="s">
        <v>31</v>
      </c>
      <c r="C8" s="58"/>
      <c r="D8" s="58"/>
      <c r="E8" s="58"/>
      <c r="F8" s="16"/>
      <c r="G8" s="19"/>
    </row>
    <row r="9" spans="1:9" ht="30" customHeight="1" x14ac:dyDescent="0.25">
      <c r="B9" s="12" t="s">
        <v>30</v>
      </c>
      <c r="C9" s="3" t="s">
        <v>69</v>
      </c>
      <c r="D9" s="3" t="s">
        <v>81</v>
      </c>
      <c r="E9" s="3" t="s">
        <v>22</v>
      </c>
      <c r="F9" s="18"/>
      <c r="G9" s="7"/>
    </row>
    <row r="10" spans="1:9" x14ac:dyDescent="0.25">
      <c r="B10" s="12" t="s">
        <v>17</v>
      </c>
      <c r="C10" s="46"/>
      <c r="D10" s="46"/>
      <c r="E10" s="47"/>
      <c r="F10" s="11"/>
      <c r="G10" s="17"/>
    </row>
    <row r="11" spans="1:9" x14ac:dyDescent="0.25">
      <c r="B11" s="12" t="s">
        <v>16</v>
      </c>
      <c r="C11" s="46"/>
      <c r="D11" s="46"/>
      <c r="E11" s="47"/>
      <c r="F11" s="11"/>
      <c r="G11" s="17"/>
    </row>
    <row r="12" spans="1:9" x14ac:dyDescent="0.25">
      <c r="B12" s="12" t="s">
        <v>15</v>
      </c>
      <c r="C12" s="46"/>
      <c r="D12" s="46"/>
      <c r="E12" s="47"/>
      <c r="F12" s="11"/>
      <c r="G12" s="17"/>
    </row>
    <row r="13" spans="1:9" x14ac:dyDescent="0.25">
      <c r="B13" s="12" t="s">
        <v>14</v>
      </c>
      <c r="C13" s="46"/>
      <c r="D13" s="46"/>
      <c r="E13" s="47"/>
      <c r="F13" s="11"/>
      <c r="G13" s="17"/>
    </row>
    <row r="14" spans="1:9" x14ac:dyDescent="0.25">
      <c r="B14" s="12" t="s">
        <v>13</v>
      </c>
      <c r="C14" s="46"/>
      <c r="D14" s="46"/>
      <c r="E14" s="47"/>
      <c r="F14" s="11"/>
      <c r="G14" s="17"/>
    </row>
    <row r="15" spans="1:9" x14ac:dyDescent="0.25">
      <c r="B15" s="24" t="s">
        <v>12</v>
      </c>
      <c r="C15" s="40"/>
      <c r="D15" s="40"/>
      <c r="E15" s="40"/>
      <c r="F15" s="11"/>
      <c r="G15" s="17"/>
    </row>
    <row r="17" spans="1:9" x14ac:dyDescent="0.25">
      <c r="A17" s="58" t="s">
        <v>29</v>
      </c>
      <c r="B17" s="58"/>
      <c r="C17" s="58"/>
      <c r="D17" s="58"/>
      <c r="E17" s="58"/>
      <c r="F17" s="58"/>
      <c r="G17" s="16"/>
    </row>
    <row r="18" spans="1:9" x14ac:dyDescent="0.25">
      <c r="A18" s="12"/>
      <c r="B18" s="56" t="s">
        <v>22</v>
      </c>
      <c r="C18" s="56"/>
      <c r="D18" s="56"/>
      <c r="E18" s="56"/>
      <c r="F18" s="56"/>
      <c r="G18" s="16"/>
    </row>
    <row r="19" spans="1:9" x14ac:dyDescent="0.25">
      <c r="A19" s="44" t="s">
        <v>21</v>
      </c>
      <c r="B19" s="14" t="s">
        <v>71</v>
      </c>
      <c r="C19" s="14" t="s">
        <v>82</v>
      </c>
      <c r="D19" s="44" t="s">
        <v>28</v>
      </c>
      <c r="E19" s="44" t="s">
        <v>20</v>
      </c>
      <c r="F19" s="14" t="s">
        <v>18</v>
      </c>
    </row>
    <row r="20" spans="1:9" x14ac:dyDescent="0.25">
      <c r="A20" s="12" t="s">
        <v>17</v>
      </c>
      <c r="B20" s="46"/>
      <c r="C20" s="48"/>
      <c r="D20" s="49"/>
      <c r="E20" s="47"/>
      <c r="F20" s="47"/>
    </row>
    <row r="21" spans="1:9" x14ac:dyDescent="0.25">
      <c r="A21" s="12" t="s">
        <v>16</v>
      </c>
      <c r="B21" s="46"/>
      <c r="C21" s="48"/>
      <c r="D21" s="49"/>
      <c r="E21" s="47"/>
      <c r="F21" s="47"/>
    </row>
    <row r="22" spans="1:9" x14ac:dyDescent="0.25">
      <c r="A22" s="12" t="s">
        <v>15</v>
      </c>
      <c r="B22" s="46"/>
      <c r="C22" s="48"/>
      <c r="D22" s="49"/>
      <c r="E22" s="47"/>
      <c r="F22" s="47"/>
    </row>
    <row r="23" spans="1:9" x14ac:dyDescent="0.25">
      <c r="A23" s="12" t="s">
        <v>14</v>
      </c>
      <c r="B23" s="48"/>
      <c r="C23" s="48"/>
      <c r="D23" s="49"/>
      <c r="E23" s="47"/>
      <c r="F23" s="47"/>
    </row>
    <row r="24" spans="1:9" x14ac:dyDescent="0.25">
      <c r="A24" s="12" t="s">
        <v>13</v>
      </c>
      <c r="B24" s="48"/>
      <c r="C24" s="48"/>
      <c r="D24" s="49"/>
      <c r="E24" s="47"/>
      <c r="F24" s="47"/>
    </row>
    <row r="25" spans="1:9" x14ac:dyDescent="0.25">
      <c r="A25" s="24" t="s">
        <v>12</v>
      </c>
      <c r="B25" s="40"/>
      <c r="C25" s="40"/>
      <c r="D25" s="40"/>
      <c r="E25" s="40"/>
      <c r="F25" s="40"/>
      <c r="H25" s="11"/>
      <c r="I25" s="11"/>
    </row>
    <row r="27" spans="1:9" x14ac:dyDescent="0.25">
      <c r="A27" s="58" t="s">
        <v>27</v>
      </c>
      <c r="B27" s="58"/>
      <c r="C27" s="58"/>
      <c r="D27" s="58"/>
      <c r="E27" s="58"/>
      <c r="F27" s="58"/>
      <c r="G27" s="16"/>
    </row>
    <row r="28" spans="1:9" x14ac:dyDescent="0.25">
      <c r="A28" s="12"/>
      <c r="B28" s="56" t="s">
        <v>22</v>
      </c>
      <c r="C28" s="56"/>
      <c r="D28" s="56"/>
      <c r="E28" s="56"/>
      <c r="F28" s="56"/>
      <c r="G28" s="16"/>
    </row>
    <row r="29" spans="1:9" x14ac:dyDescent="0.25">
      <c r="A29" s="44" t="s">
        <v>21</v>
      </c>
      <c r="B29" s="14" t="s">
        <v>73</v>
      </c>
      <c r="C29" s="14" t="s">
        <v>83</v>
      </c>
      <c r="D29" s="44" t="s">
        <v>26</v>
      </c>
      <c r="E29" s="44" t="s">
        <v>20</v>
      </c>
      <c r="F29" s="14" t="s">
        <v>18</v>
      </c>
    </row>
    <row r="30" spans="1:9" x14ac:dyDescent="0.25">
      <c r="A30" s="12" t="s">
        <v>17</v>
      </c>
      <c r="B30" s="48"/>
      <c r="C30" s="48"/>
      <c r="D30" s="49"/>
      <c r="E30" s="47"/>
      <c r="F30" s="47"/>
    </row>
    <row r="31" spans="1:9" x14ac:dyDescent="0.25">
      <c r="A31" s="12" t="s">
        <v>16</v>
      </c>
      <c r="B31" s="48"/>
      <c r="C31" s="48"/>
      <c r="D31" s="49"/>
      <c r="E31" s="47"/>
      <c r="F31" s="47"/>
    </row>
    <row r="32" spans="1:9" x14ac:dyDescent="0.25">
      <c r="A32" s="12" t="s">
        <v>15</v>
      </c>
      <c r="B32" s="48"/>
      <c r="C32" s="48"/>
      <c r="D32" s="49"/>
      <c r="E32" s="47"/>
      <c r="F32" s="47"/>
    </row>
    <row r="33" spans="1:7" x14ac:dyDescent="0.25">
      <c r="A33" s="12" t="s">
        <v>14</v>
      </c>
      <c r="B33" s="48"/>
      <c r="C33" s="48"/>
      <c r="D33" s="49"/>
      <c r="E33" s="47"/>
      <c r="F33" s="47"/>
    </row>
    <row r="34" spans="1:7" x14ac:dyDescent="0.25">
      <c r="A34" s="12" t="s">
        <v>13</v>
      </c>
      <c r="B34" s="48"/>
      <c r="C34" s="48"/>
      <c r="D34" s="49"/>
      <c r="E34" s="47"/>
      <c r="F34" s="47"/>
    </row>
    <row r="35" spans="1:7" x14ac:dyDescent="0.25">
      <c r="A35" s="24" t="s">
        <v>12</v>
      </c>
      <c r="B35" s="40"/>
      <c r="C35" s="40"/>
      <c r="D35" s="40"/>
      <c r="E35" s="40"/>
      <c r="F35" s="40"/>
    </row>
    <row r="37" spans="1:7" x14ac:dyDescent="0.25">
      <c r="A37" s="58" t="s">
        <v>25</v>
      </c>
      <c r="B37" s="58"/>
      <c r="C37" s="58"/>
      <c r="D37" s="58"/>
      <c r="E37" s="58"/>
      <c r="F37" s="58"/>
      <c r="G37" s="16"/>
    </row>
    <row r="38" spans="1:7" x14ac:dyDescent="0.25">
      <c r="A38" s="12"/>
      <c r="B38" s="56" t="s">
        <v>22</v>
      </c>
      <c r="C38" s="56"/>
      <c r="D38" s="56"/>
      <c r="E38" s="56"/>
      <c r="F38" s="56"/>
      <c r="G38" s="16"/>
    </row>
    <row r="39" spans="1:7" x14ac:dyDescent="0.25">
      <c r="A39" s="44" t="s">
        <v>21</v>
      </c>
      <c r="B39" s="14" t="s">
        <v>75</v>
      </c>
      <c r="C39" s="14" t="s">
        <v>84</v>
      </c>
      <c r="D39" s="44" t="s">
        <v>24</v>
      </c>
      <c r="E39" s="44" t="s">
        <v>20</v>
      </c>
      <c r="F39" s="14" t="s">
        <v>18</v>
      </c>
    </row>
    <row r="40" spans="1:7" x14ac:dyDescent="0.25">
      <c r="A40" s="12" t="s">
        <v>17</v>
      </c>
      <c r="B40" s="48"/>
      <c r="C40" s="48"/>
      <c r="D40" s="49"/>
      <c r="E40" s="47"/>
      <c r="F40" s="47"/>
    </row>
    <row r="41" spans="1:7" x14ac:dyDescent="0.25">
      <c r="A41" s="12" t="s">
        <v>16</v>
      </c>
      <c r="B41" s="48"/>
      <c r="C41" s="48"/>
      <c r="D41" s="49"/>
      <c r="E41" s="47"/>
      <c r="F41" s="47"/>
    </row>
    <row r="42" spans="1:7" x14ac:dyDescent="0.25">
      <c r="A42" s="12" t="s">
        <v>15</v>
      </c>
      <c r="B42" s="48"/>
      <c r="C42" s="48"/>
      <c r="D42" s="49"/>
      <c r="E42" s="47"/>
      <c r="F42" s="47"/>
    </row>
    <row r="43" spans="1:7" x14ac:dyDescent="0.25">
      <c r="A43" s="12" t="s">
        <v>14</v>
      </c>
      <c r="B43" s="48"/>
      <c r="C43" s="48"/>
      <c r="D43" s="49"/>
      <c r="E43" s="47"/>
      <c r="F43" s="47"/>
    </row>
    <row r="44" spans="1:7" x14ac:dyDescent="0.25">
      <c r="A44" s="12" t="s">
        <v>13</v>
      </c>
      <c r="B44" s="48"/>
      <c r="C44" s="48"/>
      <c r="D44" s="49"/>
      <c r="E44" s="47"/>
      <c r="F44" s="47"/>
    </row>
    <row r="45" spans="1:7" x14ac:dyDescent="0.25">
      <c r="A45" s="24" t="s">
        <v>12</v>
      </c>
      <c r="B45" s="40"/>
      <c r="C45" s="40"/>
      <c r="D45" s="40"/>
      <c r="E45" s="40"/>
      <c r="F45" s="40"/>
    </row>
    <row r="47" spans="1:7" x14ac:dyDescent="0.25">
      <c r="A47" s="58" t="s">
        <v>23</v>
      </c>
      <c r="B47" s="58"/>
      <c r="C47" s="58"/>
      <c r="D47" s="58"/>
      <c r="E47" s="58"/>
      <c r="F47" s="58"/>
      <c r="G47" s="16"/>
    </row>
    <row r="48" spans="1:7" x14ac:dyDescent="0.25">
      <c r="A48" s="12"/>
      <c r="B48" s="56" t="s">
        <v>22</v>
      </c>
      <c r="C48" s="56"/>
      <c r="D48" s="56"/>
      <c r="E48" s="56"/>
      <c r="F48" s="56"/>
      <c r="G48" s="16"/>
    </row>
    <row r="49" spans="1:6" x14ac:dyDescent="0.25">
      <c r="A49" s="44" t="s">
        <v>21</v>
      </c>
      <c r="B49" s="14" t="s">
        <v>77</v>
      </c>
      <c r="C49" s="14" t="s">
        <v>85</v>
      </c>
      <c r="D49" s="44" t="s">
        <v>19</v>
      </c>
      <c r="E49" s="44" t="s">
        <v>20</v>
      </c>
      <c r="F49" s="14" t="s">
        <v>18</v>
      </c>
    </row>
    <row r="50" spans="1:6" x14ac:dyDescent="0.25">
      <c r="A50" s="12" t="s">
        <v>17</v>
      </c>
      <c r="B50" s="48"/>
      <c r="C50" s="48"/>
      <c r="D50" s="49"/>
      <c r="E50" s="47"/>
      <c r="F50" s="47"/>
    </row>
    <row r="51" spans="1:6" x14ac:dyDescent="0.25">
      <c r="A51" s="12" t="s">
        <v>16</v>
      </c>
      <c r="B51" s="48"/>
      <c r="C51" s="48"/>
      <c r="D51" s="49"/>
      <c r="E51" s="47"/>
      <c r="F51" s="47"/>
    </row>
    <row r="52" spans="1:6" x14ac:dyDescent="0.25">
      <c r="A52" s="12" t="s">
        <v>15</v>
      </c>
      <c r="B52" s="48"/>
      <c r="C52" s="48"/>
      <c r="D52" s="49"/>
      <c r="E52" s="47"/>
      <c r="F52" s="47"/>
    </row>
    <row r="53" spans="1:6" x14ac:dyDescent="0.25">
      <c r="A53" s="12" t="s">
        <v>14</v>
      </c>
      <c r="B53" s="48"/>
      <c r="C53" s="48"/>
      <c r="D53" s="49"/>
      <c r="E53" s="47"/>
      <c r="F53" s="47"/>
    </row>
    <row r="54" spans="1:6" x14ac:dyDescent="0.25">
      <c r="A54" s="12" t="s">
        <v>13</v>
      </c>
      <c r="B54" s="48"/>
      <c r="C54" s="48"/>
      <c r="D54" s="49"/>
      <c r="E54" s="47"/>
      <c r="F54" s="47"/>
    </row>
    <row r="55" spans="1:6" x14ac:dyDescent="0.25">
      <c r="A55" s="24" t="s">
        <v>12</v>
      </c>
      <c r="B55" s="40"/>
      <c r="C55" s="40"/>
      <c r="D55" s="40"/>
      <c r="E55" s="40"/>
      <c r="F55" s="40"/>
    </row>
  </sheetData>
  <mergeCells count="13">
    <mergeCell ref="A17:F17"/>
    <mergeCell ref="A1:F1"/>
    <mergeCell ref="A2:F2"/>
    <mergeCell ref="A4:F4"/>
    <mergeCell ref="A6:F6"/>
    <mergeCell ref="B8:E8"/>
    <mergeCell ref="A47:F47"/>
    <mergeCell ref="B48:F48"/>
    <mergeCell ref="B18:F18"/>
    <mergeCell ref="A27:F27"/>
    <mergeCell ref="B28:F28"/>
    <mergeCell ref="A37:F37"/>
    <mergeCell ref="B38:F38"/>
  </mergeCells>
  <conditionalFormatting sqref="F20:F24">
    <cfRule type="cellIs" dxfId="34" priority="7" operator="lessThan">
      <formula>0</formula>
    </cfRule>
    <cfRule type="cellIs" dxfId="33" priority="8" operator="greaterThan">
      <formula>0</formula>
    </cfRule>
  </conditionalFormatting>
  <conditionalFormatting sqref="F30:F34">
    <cfRule type="cellIs" dxfId="32" priority="5" operator="lessThan">
      <formula>0</formula>
    </cfRule>
    <cfRule type="cellIs" dxfId="31" priority="6" operator="greaterThan">
      <formula>0</formula>
    </cfRule>
  </conditionalFormatting>
  <conditionalFormatting sqref="F40:F44">
    <cfRule type="cellIs" dxfId="30" priority="3" operator="lessThan">
      <formula>0</formula>
    </cfRule>
    <cfRule type="cellIs" dxfId="29" priority="4" operator="greaterThan">
      <formula>0</formula>
    </cfRule>
  </conditionalFormatting>
  <conditionalFormatting sqref="F50:F54">
    <cfRule type="cellIs" dxfId="28" priority="1" operator="lessThan">
      <formula>0</formula>
    </cfRule>
    <cfRule type="cellIs" dxfId="27" priority="2" operator="greaterThan">
      <formula>0</formula>
    </cfRule>
  </conditionalFormatting>
  <pageMargins left="0.7" right="0.7" top="0.75" bottom="0.75" header="0.3" footer="0.3"/>
  <pageSetup orientation="portrait" horizontalDpi="4294967295" verticalDpi="4294967295" r:id="rId1"/>
  <rowBreaks count="1" manualBreakCount="1">
    <brk id="5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opLeftCell="A25" workbookViewId="0">
      <selection activeCell="D55" sqref="D55"/>
    </sheetView>
  </sheetViews>
  <sheetFormatPr defaultRowHeight="15" x14ac:dyDescent="0.25"/>
  <cols>
    <col min="1" max="1" width="11.7109375" customWidth="1"/>
    <col min="2" max="2" width="17.140625" customWidth="1"/>
    <col min="3" max="3" width="26.140625" customWidth="1"/>
    <col min="4" max="4" width="15.5703125" customWidth="1"/>
    <col min="5" max="5" width="17.42578125" customWidth="1"/>
    <col min="6" max="6" width="14" bestFit="1" customWidth="1"/>
    <col min="7" max="7" width="26.42578125" bestFit="1" customWidth="1"/>
  </cols>
  <sheetData>
    <row r="1" spans="1:9" x14ac:dyDescent="0.25">
      <c r="A1" s="53" t="s">
        <v>33</v>
      </c>
      <c r="B1" s="53"/>
      <c r="C1" s="53"/>
      <c r="D1" s="53"/>
      <c r="E1" s="53"/>
      <c r="F1" s="53"/>
      <c r="G1" s="20"/>
      <c r="H1" s="20"/>
      <c r="I1" s="20"/>
    </row>
    <row r="2" spans="1:9" x14ac:dyDescent="0.25">
      <c r="A2" s="59" t="s">
        <v>32</v>
      </c>
      <c r="B2" s="59"/>
      <c r="C2" s="59"/>
      <c r="D2" s="59"/>
      <c r="E2" s="59"/>
      <c r="F2" s="59"/>
      <c r="G2" s="20"/>
      <c r="H2" s="20"/>
      <c r="I2" s="20"/>
    </row>
    <row r="3" spans="1:9" x14ac:dyDescent="0.25">
      <c r="A3" s="45"/>
      <c r="B3" s="45"/>
      <c r="C3" s="45"/>
      <c r="D3" s="45"/>
      <c r="E3" s="20"/>
      <c r="F3" s="20"/>
      <c r="G3" s="20"/>
      <c r="H3" s="20"/>
      <c r="I3" s="20"/>
    </row>
    <row r="4" spans="1:9" x14ac:dyDescent="0.25">
      <c r="A4" s="60" t="s">
        <v>67</v>
      </c>
      <c r="B4" s="60"/>
      <c r="C4" s="60"/>
      <c r="D4" s="60"/>
      <c r="E4" s="60"/>
      <c r="F4" s="60"/>
      <c r="G4" s="20"/>
      <c r="H4" s="20"/>
      <c r="I4" s="20"/>
    </row>
    <row r="5" spans="1:9" x14ac:dyDescent="0.25">
      <c r="A5" s="43"/>
      <c r="B5" s="43"/>
      <c r="C5" s="43"/>
      <c r="D5" s="43"/>
      <c r="E5" s="43"/>
      <c r="F5" s="43"/>
      <c r="G5" s="43"/>
      <c r="H5" s="20"/>
      <c r="I5" s="20"/>
    </row>
    <row r="6" spans="1:9" ht="75" customHeight="1" x14ac:dyDescent="0.25">
      <c r="A6" s="52" t="s">
        <v>68</v>
      </c>
      <c r="B6" s="52"/>
      <c r="C6" s="52"/>
      <c r="D6" s="52"/>
      <c r="E6" s="52"/>
      <c r="F6" s="52"/>
      <c r="G6" s="21"/>
      <c r="H6" s="20"/>
      <c r="I6" s="20"/>
    </row>
    <row r="8" spans="1:9" x14ac:dyDescent="0.25">
      <c r="A8" s="19"/>
      <c r="B8" s="58" t="s">
        <v>31</v>
      </c>
      <c r="C8" s="58"/>
      <c r="D8" s="58"/>
      <c r="E8" s="58"/>
      <c r="F8" s="16"/>
      <c r="G8" s="19"/>
    </row>
    <row r="9" spans="1:9" ht="30" customHeight="1" x14ac:dyDescent="0.25">
      <c r="B9" s="12" t="s">
        <v>30</v>
      </c>
      <c r="C9" s="3" t="s">
        <v>69</v>
      </c>
      <c r="D9" s="3" t="s">
        <v>70</v>
      </c>
      <c r="E9" s="3" t="s">
        <v>22</v>
      </c>
      <c r="F9" s="18"/>
      <c r="G9" s="7"/>
    </row>
    <row r="10" spans="1:9" x14ac:dyDescent="0.25">
      <c r="B10" s="12" t="s">
        <v>17</v>
      </c>
      <c r="C10" s="46"/>
      <c r="D10" s="46"/>
      <c r="E10" s="47"/>
      <c r="F10" s="11"/>
      <c r="G10" s="17"/>
    </row>
    <row r="11" spans="1:9" x14ac:dyDescent="0.25">
      <c r="B11" s="12" t="s">
        <v>16</v>
      </c>
      <c r="C11" s="46"/>
      <c r="D11" s="46"/>
      <c r="E11" s="47"/>
      <c r="F11" s="11"/>
      <c r="G11" s="17"/>
    </row>
    <row r="12" spans="1:9" x14ac:dyDescent="0.25">
      <c r="B12" s="12" t="s">
        <v>15</v>
      </c>
      <c r="C12" s="46"/>
      <c r="D12" s="46"/>
      <c r="E12" s="47"/>
      <c r="F12" s="11"/>
      <c r="G12" s="17"/>
    </row>
    <row r="13" spans="1:9" x14ac:dyDescent="0.25">
      <c r="B13" s="12" t="s">
        <v>14</v>
      </c>
      <c r="C13" s="46"/>
      <c r="D13" s="46"/>
      <c r="E13" s="47"/>
      <c r="F13" s="11"/>
      <c r="G13" s="17"/>
    </row>
    <row r="14" spans="1:9" x14ac:dyDescent="0.25">
      <c r="B14" s="12" t="s">
        <v>13</v>
      </c>
      <c r="C14" s="46"/>
      <c r="D14" s="46"/>
      <c r="E14" s="47"/>
      <c r="F14" s="11"/>
      <c r="G14" s="17"/>
    </row>
    <row r="15" spans="1:9" x14ac:dyDescent="0.25">
      <c r="B15" s="24" t="s">
        <v>12</v>
      </c>
      <c r="C15" s="40"/>
      <c r="D15" s="40"/>
      <c r="E15" s="40"/>
      <c r="F15" s="11"/>
      <c r="G15" s="17"/>
    </row>
    <row r="17" spans="1:9" x14ac:dyDescent="0.25">
      <c r="A17" s="58" t="s">
        <v>29</v>
      </c>
      <c r="B17" s="58"/>
      <c r="C17" s="58"/>
      <c r="D17" s="58"/>
      <c r="E17" s="58"/>
      <c r="F17" s="58"/>
      <c r="G17" s="16"/>
    </row>
    <row r="18" spans="1:9" x14ac:dyDescent="0.25">
      <c r="A18" s="12"/>
      <c r="B18" s="56" t="s">
        <v>22</v>
      </c>
      <c r="C18" s="56"/>
      <c r="D18" s="56"/>
      <c r="E18" s="56"/>
      <c r="F18" s="56"/>
      <c r="G18" s="16"/>
    </row>
    <row r="19" spans="1:9" x14ac:dyDescent="0.25">
      <c r="A19" s="44" t="s">
        <v>21</v>
      </c>
      <c r="B19" s="14" t="s">
        <v>71</v>
      </c>
      <c r="C19" s="14" t="s">
        <v>72</v>
      </c>
      <c r="D19" s="44" t="s">
        <v>28</v>
      </c>
      <c r="E19" s="44" t="s">
        <v>20</v>
      </c>
      <c r="F19" s="14" t="s">
        <v>18</v>
      </c>
    </row>
    <row r="20" spans="1:9" x14ac:dyDescent="0.25">
      <c r="A20" s="12" t="s">
        <v>17</v>
      </c>
      <c r="B20" s="48"/>
      <c r="C20" s="48"/>
      <c r="D20" s="49"/>
      <c r="E20" s="47"/>
      <c r="F20" s="47"/>
    </row>
    <row r="21" spans="1:9" x14ac:dyDescent="0.25">
      <c r="A21" s="12" t="s">
        <v>16</v>
      </c>
      <c r="B21" s="48"/>
      <c r="C21" s="48"/>
      <c r="D21" s="49"/>
      <c r="E21" s="47"/>
      <c r="F21" s="47"/>
    </row>
    <row r="22" spans="1:9" x14ac:dyDescent="0.25">
      <c r="A22" s="12" t="s">
        <v>15</v>
      </c>
      <c r="B22" s="48"/>
      <c r="C22" s="48"/>
      <c r="D22" s="49"/>
      <c r="E22" s="47"/>
      <c r="F22" s="47"/>
    </row>
    <row r="23" spans="1:9" x14ac:dyDescent="0.25">
      <c r="A23" s="12" t="s">
        <v>14</v>
      </c>
      <c r="B23" s="48"/>
      <c r="C23" s="48"/>
      <c r="D23" s="49"/>
      <c r="E23" s="47"/>
      <c r="F23" s="47"/>
    </row>
    <row r="24" spans="1:9" x14ac:dyDescent="0.25">
      <c r="A24" s="12" t="s">
        <v>13</v>
      </c>
      <c r="B24" s="48"/>
      <c r="C24" s="48"/>
      <c r="D24" s="49"/>
      <c r="E24" s="47"/>
      <c r="F24" s="47"/>
    </row>
    <row r="25" spans="1:9" x14ac:dyDescent="0.25">
      <c r="A25" s="24" t="s">
        <v>12</v>
      </c>
      <c r="B25" s="40"/>
      <c r="C25" s="40"/>
      <c r="D25" s="40"/>
      <c r="E25" s="40"/>
      <c r="F25" s="40"/>
      <c r="H25" s="11"/>
      <c r="I25" s="11"/>
    </row>
    <row r="27" spans="1:9" x14ac:dyDescent="0.25">
      <c r="A27" s="58" t="s">
        <v>27</v>
      </c>
      <c r="B27" s="58"/>
      <c r="C27" s="58"/>
      <c r="D27" s="58"/>
      <c r="E27" s="58"/>
      <c r="F27" s="58"/>
      <c r="G27" s="16"/>
    </row>
    <row r="28" spans="1:9" x14ac:dyDescent="0.25">
      <c r="A28" s="12"/>
      <c r="B28" s="56" t="s">
        <v>22</v>
      </c>
      <c r="C28" s="56"/>
      <c r="D28" s="56"/>
      <c r="E28" s="56"/>
      <c r="F28" s="56"/>
      <c r="G28" s="16"/>
    </row>
    <row r="29" spans="1:9" x14ac:dyDescent="0.25">
      <c r="A29" s="44" t="s">
        <v>21</v>
      </c>
      <c r="B29" s="14" t="s">
        <v>73</v>
      </c>
      <c r="C29" s="14" t="s">
        <v>74</v>
      </c>
      <c r="D29" s="44" t="s">
        <v>26</v>
      </c>
      <c r="E29" s="44" t="s">
        <v>20</v>
      </c>
      <c r="F29" s="14" t="s">
        <v>18</v>
      </c>
    </row>
    <row r="30" spans="1:9" x14ac:dyDescent="0.25">
      <c r="A30" s="12" t="s">
        <v>17</v>
      </c>
      <c r="B30" s="48"/>
      <c r="C30" s="48"/>
      <c r="D30" s="49"/>
      <c r="E30" s="47"/>
      <c r="F30" s="47"/>
    </row>
    <row r="31" spans="1:9" x14ac:dyDescent="0.25">
      <c r="A31" s="12" t="s">
        <v>16</v>
      </c>
      <c r="B31" s="48"/>
      <c r="C31" s="48"/>
      <c r="D31" s="49"/>
      <c r="E31" s="47"/>
      <c r="F31" s="47"/>
    </row>
    <row r="32" spans="1:9" x14ac:dyDescent="0.25">
      <c r="A32" s="12" t="s">
        <v>15</v>
      </c>
      <c r="B32" s="48"/>
      <c r="C32" s="48"/>
      <c r="D32" s="49"/>
      <c r="E32" s="47"/>
      <c r="F32" s="47"/>
    </row>
    <row r="33" spans="1:7" x14ac:dyDescent="0.25">
      <c r="A33" s="12" t="s">
        <v>14</v>
      </c>
      <c r="B33" s="48"/>
      <c r="C33" s="48"/>
      <c r="D33" s="49"/>
      <c r="E33" s="47"/>
      <c r="F33" s="47"/>
    </row>
    <row r="34" spans="1:7" x14ac:dyDescent="0.25">
      <c r="A34" s="12" t="s">
        <v>13</v>
      </c>
      <c r="B34" s="48"/>
      <c r="C34" s="48"/>
      <c r="D34" s="49"/>
      <c r="E34" s="47"/>
      <c r="F34" s="47"/>
    </row>
    <row r="35" spans="1:7" x14ac:dyDescent="0.25">
      <c r="A35" s="24" t="s">
        <v>12</v>
      </c>
      <c r="B35" s="40"/>
      <c r="C35" s="40"/>
      <c r="D35" s="40"/>
      <c r="E35" s="40"/>
      <c r="F35" s="40"/>
    </row>
    <row r="37" spans="1:7" x14ac:dyDescent="0.25">
      <c r="A37" s="58" t="s">
        <v>25</v>
      </c>
      <c r="B37" s="58"/>
      <c r="C37" s="58"/>
      <c r="D37" s="58"/>
      <c r="E37" s="58"/>
      <c r="F37" s="58"/>
      <c r="G37" s="16"/>
    </row>
    <row r="38" spans="1:7" x14ac:dyDescent="0.25">
      <c r="A38" s="12"/>
      <c r="B38" s="56" t="s">
        <v>22</v>
      </c>
      <c r="C38" s="56"/>
      <c r="D38" s="56"/>
      <c r="E38" s="56"/>
      <c r="F38" s="56"/>
      <c r="G38" s="16"/>
    </row>
    <row r="39" spans="1:7" x14ac:dyDescent="0.25">
      <c r="A39" s="44" t="s">
        <v>21</v>
      </c>
      <c r="B39" s="14" t="s">
        <v>75</v>
      </c>
      <c r="C39" s="14" t="s">
        <v>76</v>
      </c>
      <c r="D39" s="44" t="s">
        <v>24</v>
      </c>
      <c r="E39" s="44" t="s">
        <v>20</v>
      </c>
      <c r="F39" s="14" t="s">
        <v>18</v>
      </c>
    </row>
    <row r="40" spans="1:7" x14ac:dyDescent="0.25">
      <c r="A40" s="12" t="s">
        <v>17</v>
      </c>
      <c r="B40" s="48"/>
      <c r="C40" s="48"/>
      <c r="D40" s="49"/>
      <c r="E40" s="47"/>
      <c r="F40" s="47"/>
    </row>
    <row r="41" spans="1:7" x14ac:dyDescent="0.25">
      <c r="A41" s="12" t="s">
        <v>16</v>
      </c>
      <c r="B41" s="48"/>
      <c r="C41" s="48"/>
      <c r="D41" s="49"/>
      <c r="E41" s="47"/>
      <c r="F41" s="47"/>
    </row>
    <row r="42" spans="1:7" x14ac:dyDescent="0.25">
      <c r="A42" s="12" t="s">
        <v>15</v>
      </c>
      <c r="B42" s="48"/>
      <c r="C42" s="48"/>
      <c r="D42" s="49"/>
      <c r="E42" s="47"/>
      <c r="F42" s="47"/>
    </row>
    <row r="43" spans="1:7" x14ac:dyDescent="0.25">
      <c r="A43" s="12" t="s">
        <v>14</v>
      </c>
      <c r="B43" s="48"/>
      <c r="C43" s="48"/>
      <c r="D43" s="49"/>
      <c r="E43" s="47"/>
      <c r="F43" s="47"/>
    </row>
    <row r="44" spans="1:7" x14ac:dyDescent="0.25">
      <c r="A44" s="12" t="s">
        <v>13</v>
      </c>
      <c r="B44" s="48"/>
      <c r="C44" s="48"/>
      <c r="D44" s="49"/>
      <c r="E44" s="47"/>
      <c r="F44" s="47"/>
    </row>
    <row r="45" spans="1:7" x14ac:dyDescent="0.25">
      <c r="A45" s="24" t="s">
        <v>12</v>
      </c>
      <c r="B45" s="40"/>
      <c r="C45" s="40"/>
      <c r="D45" s="40"/>
      <c r="E45" s="40"/>
      <c r="F45" s="40"/>
    </row>
    <row r="47" spans="1:7" x14ac:dyDescent="0.25">
      <c r="A47" s="58" t="s">
        <v>23</v>
      </c>
      <c r="B47" s="58"/>
      <c r="C47" s="58"/>
      <c r="D47" s="58"/>
      <c r="E47" s="58"/>
      <c r="F47" s="58"/>
      <c r="G47" s="16"/>
    </row>
    <row r="48" spans="1:7" x14ac:dyDescent="0.25">
      <c r="A48" s="12"/>
      <c r="B48" s="56" t="s">
        <v>22</v>
      </c>
      <c r="C48" s="56"/>
      <c r="D48" s="56"/>
      <c r="E48" s="56"/>
      <c r="F48" s="56"/>
      <c r="G48" s="16"/>
    </row>
    <row r="49" spans="1:6" x14ac:dyDescent="0.25">
      <c r="A49" s="44" t="s">
        <v>21</v>
      </c>
      <c r="B49" s="14" t="s">
        <v>77</v>
      </c>
      <c r="C49" s="14" t="s">
        <v>78</v>
      </c>
      <c r="D49" s="44" t="s">
        <v>19</v>
      </c>
      <c r="E49" s="44" t="s">
        <v>20</v>
      </c>
      <c r="F49" s="14" t="s">
        <v>18</v>
      </c>
    </row>
    <row r="50" spans="1:6" x14ac:dyDescent="0.25">
      <c r="A50" s="12" t="s">
        <v>17</v>
      </c>
      <c r="B50" s="48"/>
      <c r="C50" s="48"/>
      <c r="D50" s="49"/>
      <c r="E50" s="47"/>
      <c r="F50" s="47"/>
    </row>
    <row r="51" spans="1:6" x14ac:dyDescent="0.25">
      <c r="A51" s="12" t="s">
        <v>16</v>
      </c>
      <c r="B51" s="48"/>
      <c r="C51" s="48"/>
      <c r="D51" s="49"/>
      <c r="E51" s="47"/>
      <c r="F51" s="47"/>
    </row>
    <row r="52" spans="1:6" x14ac:dyDescent="0.25">
      <c r="A52" s="12" t="s">
        <v>15</v>
      </c>
      <c r="B52" s="48"/>
      <c r="C52" s="48"/>
      <c r="D52" s="49"/>
      <c r="E52" s="47"/>
      <c r="F52" s="47"/>
    </row>
    <row r="53" spans="1:6" x14ac:dyDescent="0.25">
      <c r="A53" s="12" t="s">
        <v>14</v>
      </c>
      <c r="B53" s="48"/>
      <c r="C53" s="48"/>
      <c r="D53" s="49"/>
      <c r="E53" s="47"/>
      <c r="F53" s="47"/>
    </row>
    <row r="54" spans="1:6" x14ac:dyDescent="0.25">
      <c r="A54" s="12" t="s">
        <v>13</v>
      </c>
      <c r="B54" s="48"/>
      <c r="C54" s="48"/>
      <c r="D54" s="49"/>
      <c r="E54" s="47"/>
      <c r="F54" s="47"/>
    </row>
    <row r="55" spans="1:6" x14ac:dyDescent="0.25">
      <c r="A55" s="24" t="s">
        <v>12</v>
      </c>
      <c r="B55" s="40"/>
      <c r="C55" s="40"/>
      <c r="D55" s="40"/>
      <c r="E55" s="40"/>
      <c r="F55" s="40"/>
    </row>
  </sheetData>
  <mergeCells count="13">
    <mergeCell ref="A4:F4"/>
    <mergeCell ref="A6:F6"/>
    <mergeCell ref="B8:E8"/>
    <mergeCell ref="A17:F17"/>
    <mergeCell ref="A1:F1"/>
    <mergeCell ref="A2:F2"/>
    <mergeCell ref="A47:F47"/>
    <mergeCell ref="B48:F48"/>
    <mergeCell ref="B18:F18"/>
    <mergeCell ref="A27:F27"/>
    <mergeCell ref="B28:F28"/>
    <mergeCell ref="A37:F37"/>
    <mergeCell ref="B38:F38"/>
  </mergeCells>
  <conditionalFormatting sqref="F20:F24">
    <cfRule type="cellIs" dxfId="26" priority="7" operator="lessThan">
      <formula>0</formula>
    </cfRule>
    <cfRule type="cellIs" dxfId="25" priority="8" operator="greaterThan">
      <formula>0</formula>
    </cfRule>
  </conditionalFormatting>
  <conditionalFormatting sqref="F30:F34">
    <cfRule type="cellIs" dxfId="24" priority="5" operator="lessThan">
      <formula>0</formula>
    </cfRule>
    <cfRule type="cellIs" dxfId="23" priority="6" operator="greaterThan">
      <formula>0</formula>
    </cfRule>
  </conditionalFormatting>
  <conditionalFormatting sqref="F40:F44">
    <cfRule type="cellIs" dxfId="22" priority="3" operator="lessThan">
      <formula>0</formula>
    </cfRule>
    <cfRule type="cellIs" dxfId="21" priority="4" operator="greaterThan">
      <formula>0</formula>
    </cfRule>
  </conditionalFormatting>
  <conditionalFormatting sqref="F50:F54">
    <cfRule type="cellIs" dxfId="20" priority="1" operator="lessThan">
      <formula>0</formula>
    </cfRule>
    <cfRule type="cellIs" dxfId="19" priority="2" operator="greaterThan">
      <formula>0</formula>
    </cfRule>
  </conditionalFormatting>
  <pageMargins left="0.7" right="0.7" top="0.75" bottom="0.75" header="0.3" footer="0.3"/>
  <pageSetup orientation="portrait" horizontalDpi="4294967295" verticalDpi="4294967295" r:id="rId1"/>
  <rowBreaks count="1" manualBreakCount="1">
    <brk id="5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C17" sqref="C17"/>
    </sheetView>
  </sheetViews>
  <sheetFormatPr defaultRowHeight="15" x14ac:dyDescent="0.25"/>
  <cols>
    <col min="1" max="1" width="36.7109375" customWidth="1"/>
    <col min="2" max="2" width="20.85546875" customWidth="1"/>
    <col min="3" max="3" width="42.28515625" customWidth="1"/>
    <col min="4" max="4" width="27.42578125" customWidth="1"/>
    <col min="5" max="5" width="22.85546875" customWidth="1"/>
    <col min="6" max="6" width="16.140625" customWidth="1"/>
    <col min="7" max="7" width="19.85546875" customWidth="1"/>
  </cols>
  <sheetData>
    <row r="1" spans="1:7" ht="21" customHeight="1" x14ac:dyDescent="0.35">
      <c r="A1" s="62" t="s">
        <v>38</v>
      </c>
      <c r="B1" s="62"/>
      <c r="C1" s="62"/>
      <c r="D1" s="62"/>
      <c r="E1" s="62"/>
      <c r="F1" s="62"/>
      <c r="G1" s="62"/>
    </row>
    <row r="2" spans="1:7" ht="15.75" customHeight="1" x14ac:dyDescent="0.25">
      <c r="A2" s="63" t="s">
        <v>58</v>
      </c>
      <c r="B2" s="63"/>
      <c r="C2" s="63"/>
      <c r="D2" s="63"/>
      <c r="E2" s="63"/>
      <c r="F2" s="63"/>
      <c r="G2" s="63"/>
    </row>
    <row r="3" spans="1:7" x14ac:dyDescent="0.25">
      <c r="A3" s="1"/>
      <c r="B3" s="1"/>
    </row>
    <row r="4" spans="1:7" x14ac:dyDescent="0.25">
      <c r="C4" s="8" t="s">
        <v>42</v>
      </c>
      <c r="D4" s="9" t="s">
        <v>43</v>
      </c>
      <c r="E4" s="61" t="s">
        <v>44</v>
      </c>
      <c r="F4" s="61"/>
      <c r="G4" s="61"/>
    </row>
    <row r="5" spans="1:7" ht="26.25" x14ac:dyDescent="0.25">
      <c r="C5" s="25" t="s">
        <v>41</v>
      </c>
      <c r="D5" s="26" t="s">
        <v>39</v>
      </c>
      <c r="E5" s="64" t="s">
        <v>40</v>
      </c>
      <c r="F5" s="64"/>
      <c r="G5" s="64"/>
    </row>
    <row r="6" spans="1:7" x14ac:dyDescent="0.25">
      <c r="A6" s="10" t="s">
        <v>1</v>
      </c>
      <c r="B6" s="10" t="s">
        <v>2</v>
      </c>
      <c r="C6" s="6" t="s">
        <v>3</v>
      </c>
      <c r="D6" s="5" t="s">
        <v>4</v>
      </c>
      <c r="E6" s="4" t="s">
        <v>5</v>
      </c>
      <c r="F6" s="4" t="s">
        <v>6</v>
      </c>
      <c r="G6" s="4" t="s">
        <v>7</v>
      </c>
    </row>
    <row r="7" spans="1:7" ht="60" x14ac:dyDescent="0.25">
      <c r="A7" s="3" t="s">
        <v>63</v>
      </c>
      <c r="B7" s="42"/>
      <c r="C7" s="50"/>
      <c r="D7" s="51"/>
      <c r="E7" s="23"/>
      <c r="F7" s="23"/>
      <c r="G7" s="23"/>
    </row>
    <row r="8" spans="1:7" ht="30" x14ac:dyDescent="0.25">
      <c r="A8" s="3" t="s">
        <v>64</v>
      </c>
      <c r="B8" s="12"/>
      <c r="C8" s="50"/>
      <c r="D8" s="51"/>
      <c r="E8" s="23"/>
      <c r="F8" s="23"/>
      <c r="G8" s="23"/>
    </row>
    <row r="9" spans="1:7" ht="45" x14ac:dyDescent="0.25">
      <c r="A9" s="3" t="s">
        <v>65</v>
      </c>
      <c r="B9" s="42"/>
      <c r="C9" s="50"/>
      <c r="D9" s="51"/>
      <c r="E9" s="23"/>
      <c r="F9" s="23"/>
      <c r="G9" s="23"/>
    </row>
    <row r="10" spans="1:7" ht="30" x14ac:dyDescent="0.25">
      <c r="A10" s="3" t="s">
        <v>66</v>
      </c>
      <c r="B10" s="42"/>
      <c r="C10" s="50"/>
      <c r="D10" s="51"/>
      <c r="E10" s="23"/>
      <c r="F10" s="23"/>
      <c r="G10" s="23"/>
    </row>
  </sheetData>
  <mergeCells count="4">
    <mergeCell ref="E4:G4"/>
    <mergeCell ref="A1:G1"/>
    <mergeCell ref="A2:G2"/>
    <mergeCell ref="E5:G5"/>
  </mergeCells>
  <pageMargins left="0.7" right="0.7" top="0.75" bottom="0.75" header="0.3" footer="0.3"/>
  <pageSetup orientation="portrait" horizontalDpi="4294967295" verticalDpi="4294967295"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promptTitle="Status">
          <x14:formula1>
            <xm:f>Sheet1!$A$2:$A$4</xm:f>
          </x14:formula1>
          <xm:sqref>B7:B16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zoomScaleNormal="100" workbookViewId="0">
      <selection activeCell="I13" sqref="I13"/>
    </sheetView>
  </sheetViews>
  <sheetFormatPr defaultRowHeight="15" x14ac:dyDescent="0.25"/>
  <cols>
    <col min="1" max="1" width="42.85546875" style="1" customWidth="1"/>
    <col min="2" max="2" width="23.7109375" style="1" customWidth="1"/>
    <col min="3" max="3" width="26.7109375" style="1" customWidth="1"/>
    <col min="4" max="4" width="27.5703125" customWidth="1"/>
    <col min="5" max="5" width="19.5703125" customWidth="1"/>
    <col min="6" max="6" width="16.140625" customWidth="1"/>
    <col min="7" max="7" width="15.7109375" customWidth="1"/>
    <col min="8" max="8" width="15.140625" customWidth="1"/>
    <col min="9" max="9" width="14.7109375" customWidth="1"/>
  </cols>
  <sheetData>
    <row r="1" spans="1:9" ht="18.75" x14ac:dyDescent="0.3">
      <c r="A1" s="65" t="s">
        <v>0</v>
      </c>
      <c r="B1" s="65"/>
      <c r="C1" s="65"/>
      <c r="D1" s="65"/>
      <c r="E1" s="65"/>
      <c r="F1" s="65"/>
      <c r="G1" s="65"/>
      <c r="H1" s="65"/>
      <c r="I1" s="65"/>
    </row>
    <row r="2" spans="1:9" x14ac:dyDescent="0.25">
      <c r="A2" s="63" t="s">
        <v>59</v>
      </c>
      <c r="B2" s="63"/>
      <c r="C2" s="63"/>
      <c r="D2" s="63"/>
      <c r="E2" s="63"/>
      <c r="F2" s="63"/>
      <c r="G2" s="63"/>
      <c r="H2" s="63"/>
      <c r="I2" s="63"/>
    </row>
    <row r="4" spans="1:9" s="2" customFormat="1" ht="45.75" customHeight="1" x14ac:dyDescent="0.25">
      <c r="A4" s="27" t="s">
        <v>1</v>
      </c>
      <c r="B4" s="30" t="s">
        <v>60</v>
      </c>
      <c r="C4" s="30" t="s">
        <v>61</v>
      </c>
      <c r="D4" s="30" t="s">
        <v>62</v>
      </c>
      <c r="E4" s="31" t="s">
        <v>47</v>
      </c>
      <c r="F4" s="31" t="s">
        <v>45</v>
      </c>
      <c r="G4" s="31" t="s">
        <v>46</v>
      </c>
      <c r="H4" s="31" t="s">
        <v>48</v>
      </c>
      <c r="I4" s="31" t="s">
        <v>49</v>
      </c>
    </row>
    <row r="5" spans="1:9" ht="45" x14ac:dyDescent="0.25">
      <c r="A5" s="3" t="s">
        <v>63</v>
      </c>
      <c r="B5" s="29"/>
      <c r="C5" s="29"/>
      <c r="D5" s="29"/>
      <c r="E5" s="28"/>
      <c r="F5" s="28"/>
      <c r="G5" s="28"/>
      <c r="H5" s="28"/>
      <c r="I5" s="28"/>
    </row>
    <row r="6" spans="1:9" ht="30" x14ac:dyDescent="0.25">
      <c r="A6" s="3" t="s">
        <v>64</v>
      </c>
      <c r="B6" s="29"/>
      <c r="C6" s="29"/>
      <c r="D6" s="29"/>
      <c r="E6" s="28"/>
      <c r="F6" s="28"/>
      <c r="G6" s="28"/>
      <c r="H6" s="28"/>
      <c r="I6" s="28"/>
    </row>
    <row r="7" spans="1:9" ht="45" x14ac:dyDescent="0.25">
      <c r="A7" s="3" t="s">
        <v>65</v>
      </c>
      <c r="B7" s="29"/>
      <c r="C7" s="29"/>
      <c r="D7" s="29"/>
      <c r="E7" s="28"/>
      <c r="F7" s="28"/>
      <c r="G7" s="28"/>
      <c r="H7" s="28"/>
      <c r="I7" s="28"/>
    </row>
    <row r="8" spans="1:9" x14ac:dyDescent="0.25">
      <c r="A8" s="3" t="s">
        <v>66</v>
      </c>
      <c r="B8" s="29"/>
      <c r="C8" s="29"/>
      <c r="D8" s="29"/>
      <c r="E8" s="28"/>
      <c r="F8" s="28"/>
      <c r="G8" s="28"/>
      <c r="H8" s="28"/>
      <c r="I8" s="28"/>
    </row>
  </sheetData>
  <mergeCells count="2">
    <mergeCell ref="A1:I1"/>
    <mergeCell ref="A2:I2"/>
  </mergeCells>
  <pageMargins left="0.7" right="0.7" top="0.75" bottom="0.75" header="0.3" footer="0.3"/>
  <pageSetup scale="72" orientation="landscape" horizontalDpi="1200" verticalDpi="120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Sheet1</vt:lpstr>
      <vt:lpstr>Cohort Enrollment</vt:lpstr>
      <vt:lpstr>1. Course Success</vt:lpstr>
      <vt:lpstr>2. Math Completion</vt:lpstr>
      <vt:lpstr>3. English Completion</vt:lpstr>
      <vt:lpstr>4. CPR Goal Status</vt:lpstr>
      <vt:lpstr>5. CPR Goal Alignment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Belman</dc:creator>
  <cp:lastModifiedBy>David Belman</cp:lastModifiedBy>
  <cp:lastPrinted>2019-10-03T16:49:20Z</cp:lastPrinted>
  <dcterms:created xsi:type="dcterms:W3CDTF">2019-10-01T19:44:47Z</dcterms:created>
  <dcterms:modified xsi:type="dcterms:W3CDTF">2019-10-16T19:33:29Z</dcterms:modified>
</cp:coreProperties>
</file>